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1895" yWindow="1920" windowWidth="2460" windowHeight="6045" tabRatio="718" activeTab="1"/>
  </bookViews>
  <sheets>
    <sheet name="Title" sheetId="16" r:id="rId1"/>
    <sheet name="GLU" sheetId="20" r:id="rId2"/>
    <sheet name="Standard equipment" sheetId="26" r:id="rId3"/>
    <sheet name="Local Standard" sheetId="15" r:id="rId4"/>
    <sheet name="Optional Equipment" sheetId="25" r:id="rId5"/>
  </sheets>
  <definedNames>
    <definedName name="_xlnm._FilterDatabase" localSheetId="3" hidden="1">'Local Standard'!$C$6:$G$76</definedName>
    <definedName name="_xlnm._FilterDatabase" localSheetId="4" hidden="1">'Optional Equipment'!$A$6:$K$39</definedName>
    <definedName name="_xlnm._FilterDatabase" localSheetId="2" hidden="1">'Standard equipment'!$A$3:$F$39</definedName>
    <definedName name="JR_PAGE_ANCHOR_0_2">'Optional Equipment'!#REF!</definedName>
    <definedName name="JR_PAGE_ANCHOR_0_3">'Standard equipment'!$A$1</definedName>
    <definedName name="_xlnm.Print_Area" localSheetId="1">GLU!$A$1:$F$25</definedName>
    <definedName name="_xlnm.Print_Area" localSheetId="3">'Local Standard'!$A$1:$G$83</definedName>
    <definedName name="_xlnm.Print_Area" localSheetId="4">'Optional Equipment'!$A$1:$I$43</definedName>
    <definedName name="_xlnm.Print_Area" localSheetId="2">'Standard equipment'!$A$1:$E$44</definedName>
    <definedName name="_xlnm.Print_Area" localSheetId="0">Title!$A$1:$H$26</definedName>
  </definedNames>
  <calcPr calcId="152511"/>
</workbook>
</file>

<file path=xl/calcChain.xml><?xml version="1.0" encoding="utf-8"?>
<calcChain xmlns="http://schemas.openxmlformats.org/spreadsheetml/2006/main">
  <c r="I43" i="25" l="1"/>
  <c r="I40" i="25"/>
  <c r="I39" i="25"/>
  <c r="I38" i="25"/>
  <c r="I36" i="25"/>
  <c r="I35" i="25"/>
  <c r="I34" i="25"/>
  <c r="I33" i="25"/>
  <c r="I32" i="25"/>
  <c r="I29" i="25"/>
  <c r="I27" i="25"/>
  <c r="I26" i="25"/>
  <c r="I25" i="25"/>
  <c r="I24" i="25"/>
  <c r="I23" i="25"/>
  <c r="I22" i="25"/>
  <c r="I21" i="25"/>
  <c r="I20" i="25"/>
  <c r="I18" i="25"/>
  <c r="I17" i="25"/>
  <c r="I16" i="25"/>
  <c r="I15" i="25"/>
  <c r="I14" i="25"/>
  <c r="I13" i="25"/>
  <c r="I12" i="25"/>
  <c r="I11" i="25"/>
  <c r="I10" i="25"/>
  <c r="I9" i="25"/>
  <c r="I8" i="25"/>
  <c r="G76" i="15" l="1"/>
  <c r="F76" i="15"/>
  <c r="E76" i="15"/>
  <c r="F21" i="20"/>
  <c r="F20" i="20"/>
  <c r="F19" i="20"/>
  <c r="F18" i="20"/>
  <c r="F17" i="20"/>
  <c r="F16" i="20"/>
  <c r="D76" i="15" l="1"/>
  <c r="C76" i="15"/>
  <c r="B2" i="25" l="1"/>
  <c r="B3" i="25"/>
  <c r="A10" i="20" l="1"/>
  <c r="A7" i="20"/>
</calcChain>
</file>

<file path=xl/sharedStrings.xml><?xml version="1.0" encoding="utf-8"?>
<sst xmlns="http://schemas.openxmlformats.org/spreadsheetml/2006/main" count="994" uniqueCount="279">
  <si>
    <t>Рекомендованная розничная цена¹</t>
  </si>
  <si>
    <t>ТИП</t>
  </si>
  <si>
    <t>Номер</t>
  </si>
  <si>
    <t>руб.</t>
  </si>
  <si>
    <t>¹ Далее - РРЦ</t>
  </si>
  <si>
    <t>Рекомендованные розничные цены на</t>
  </si>
  <si>
    <t>базовые модели</t>
  </si>
  <si>
    <t>и дополнительное оборудование</t>
  </si>
  <si>
    <t>внедорожников "Мерседес-Бенц"</t>
  </si>
  <si>
    <t>/Морозова М./</t>
  </si>
  <si>
    <t>Модификация</t>
  </si>
  <si>
    <t>RU1</t>
  </si>
  <si>
    <t>_________________</t>
  </si>
  <si>
    <t>GLE</t>
  </si>
  <si>
    <t>RU2</t>
  </si>
  <si>
    <t>Модельный год 809</t>
  </si>
  <si>
    <t>/Рист Т./</t>
  </si>
  <si>
    <t>GLE (V167)</t>
  </si>
  <si>
    <t>Цены на базовые модели внедорожников "Мерседес-Бенц" GLE-Класса в кузове V167</t>
  </si>
  <si>
    <t>GLE 300 d 4MATIC Premium</t>
  </si>
  <si>
    <t>GLE 300 d 4MATIC Sport</t>
  </si>
  <si>
    <t>GLE 450 4MATIC Sport Plus</t>
  </si>
  <si>
    <t>167.119</t>
  </si>
  <si>
    <t>167.159</t>
  </si>
  <si>
    <t>GLE 300 d 4MATIC</t>
  </si>
  <si>
    <t>GLE 450 4MATIC</t>
  </si>
  <si>
    <t>Категория</t>
  </si>
  <si>
    <t>956#</t>
  </si>
  <si>
    <t>S</t>
  </si>
  <si>
    <t>957#</t>
  </si>
  <si>
    <t>069#</t>
  </si>
  <si>
    <t>139#</t>
  </si>
  <si>
    <t>012#</t>
  </si>
  <si>
    <t>L3B</t>
  </si>
  <si>
    <t>58U</t>
  </si>
  <si>
    <t>Автоматическая система климат-контроля THERMATIC, 2 зоны</t>
  </si>
  <si>
    <t>8U8</t>
  </si>
  <si>
    <t>088#</t>
  </si>
  <si>
    <t>213#</t>
  </si>
  <si>
    <t>S14#</t>
  </si>
  <si>
    <t>516#</t>
  </si>
  <si>
    <t>103#</t>
  </si>
  <si>
    <t>292#</t>
  </si>
  <si>
    <t>290#</t>
  </si>
  <si>
    <t>291#</t>
  </si>
  <si>
    <t>09U</t>
  </si>
  <si>
    <t xml:space="preserve">Подготовка для сервиса: мониторинг автомобиля </t>
  </si>
  <si>
    <t>08U</t>
  </si>
  <si>
    <t>Подготовка для сервиса: дистанционный контроль автомобиля</t>
  </si>
  <si>
    <t>Система экстренного вызова</t>
  </si>
  <si>
    <t>Код</t>
  </si>
  <si>
    <t>Описание</t>
  </si>
  <si>
    <t>(S) Серийное оборудование 
(-) не поставляется серийно для модели</t>
  </si>
  <si>
    <t>Серийное оборудование GLE (V167)</t>
  </si>
  <si>
    <t>Базовая комплектация "Интерьер"</t>
  </si>
  <si>
    <t>Комплектация/Линии исполнения</t>
  </si>
  <si>
    <t>Базовая комплектация "Экстерьер"</t>
  </si>
  <si>
    <t>Наружные зеркала с электрообогревом и электрорегулировкой изнутри</t>
  </si>
  <si>
    <t>Комплектация/Экстерьер</t>
  </si>
  <si>
    <t>Светодиодные задние фонари</t>
  </si>
  <si>
    <t>Светодиодные фары High Performance</t>
  </si>
  <si>
    <t>Накладки на пороги передние с логотипом "Mercedes-Benz"</t>
  </si>
  <si>
    <t>Комплектация/Интерьер</t>
  </si>
  <si>
    <t>Мультифункциональное спортивное рулевое колесо с обтяжкой из кожи наппа</t>
  </si>
  <si>
    <t>Комплектация/Интерьер/Комбинация приборов и индикации</t>
  </si>
  <si>
    <t>Обивка потолка тканью цвета "Серый кристалл"</t>
  </si>
  <si>
    <t>Крепление для детского сиденья i-Size</t>
  </si>
  <si>
    <t>Горизонтальная шторка багажного отделения EASY PACK</t>
  </si>
  <si>
    <t>Дверь багажного отделения EASY-PACK</t>
  </si>
  <si>
    <t>Система контроля скорости на спуске (DSR)</t>
  </si>
  <si>
    <t>Комплектация/Тeхника</t>
  </si>
  <si>
    <t>9G-TRONIC</t>
  </si>
  <si>
    <t>Прямое рулевое управление</t>
  </si>
  <si>
    <t>Ходовая часть со стальной подвеской</t>
  </si>
  <si>
    <t>Ходовая часть со стальной подвеской и пониженным клиренсом</t>
  </si>
  <si>
    <t>Видеокамера заднего вида</t>
  </si>
  <si>
    <t>Комплектация/Безопасность и вспомогательные системы</t>
  </si>
  <si>
    <t>Система контроля давления воздуха в шинах</t>
  </si>
  <si>
    <t>Система PRE-SAFE®</t>
  </si>
  <si>
    <t>Система экстренного торможения</t>
  </si>
  <si>
    <t>Электронная система управления тяговым усилием 4ETS</t>
  </si>
  <si>
    <t>Коленная подушка безопасности</t>
  </si>
  <si>
    <t>Оконные подушки безопасности</t>
  </si>
  <si>
    <t>Передняя подушка безопасности водителя и переднего пассажира</t>
  </si>
  <si>
    <t>Навигационная система на жестком диске</t>
  </si>
  <si>
    <t>Комплектация/Системы информации и развлечения, навигация и коммуникация</t>
  </si>
  <si>
    <t>Расширенные функции MBUX</t>
  </si>
  <si>
    <t>Комплектация/Mercedes me connect/Коммуникационные модули</t>
  </si>
  <si>
    <t>Комплектация/Mercedes me connect/Электронные службы</t>
  </si>
  <si>
    <t>¡</t>
  </si>
  <si>
    <t xml:space="preserve"> </t>
  </si>
  <si>
    <t>l</t>
  </si>
  <si>
    <t>040U</t>
  </si>
  <si>
    <t>Чёрный неметаллик</t>
  </si>
  <si>
    <t>149U</t>
  </si>
  <si>
    <t>Полярно-белый неметаллик</t>
  </si>
  <si>
    <t>197U</t>
  </si>
  <si>
    <t>Чёрный обсидиан металлик</t>
  </si>
  <si>
    <t>775U</t>
  </si>
  <si>
    <t>Серебристый иридий металлик</t>
  </si>
  <si>
    <t>799U</t>
  </si>
  <si>
    <t>designo Белый бриллиант bright металлик</t>
  </si>
  <si>
    <t>859U</t>
  </si>
  <si>
    <t>Cеребристый Мохаве металлик</t>
  </si>
  <si>
    <t>890U</t>
  </si>
  <si>
    <t>Синий кавансит металлик</t>
  </si>
  <si>
    <t>896U</t>
  </si>
  <si>
    <t>Голубой бриллиант металлик</t>
  </si>
  <si>
    <t>989U</t>
  </si>
  <si>
    <t>Зелёный изумруд металлик</t>
  </si>
  <si>
    <t>992U</t>
  </si>
  <si>
    <t>Серый селенит металлик</t>
  </si>
  <si>
    <t>996U</t>
  </si>
  <si>
    <t>designo Красный гиацинт металлик</t>
  </si>
  <si>
    <t>111A</t>
  </si>
  <si>
    <t>Искусственная кожа ARTICO, чёрный цвет</t>
  </si>
  <si>
    <t>114A</t>
  </si>
  <si>
    <t>Искусственная кожа ARTICO, "Коричневый эспрессо" / "Серая магма"</t>
  </si>
  <si>
    <t>115A</t>
  </si>
  <si>
    <t>Искусственная кожа ARTICO, "Бежевый макиато" / "Серая магма"</t>
  </si>
  <si>
    <t>201A</t>
  </si>
  <si>
    <t>Кожа, чёрный цвет</t>
  </si>
  <si>
    <t>204A</t>
  </si>
  <si>
    <t>Кожа, "Коричневый эспрессо" / "Серая магма"</t>
  </si>
  <si>
    <t>205A</t>
  </si>
  <si>
    <t>284A</t>
  </si>
  <si>
    <t>288A</t>
  </si>
  <si>
    <t>-</t>
  </si>
  <si>
    <t>Хром-пакет "Интерьер"</t>
  </si>
  <si>
    <t>P17</t>
  </si>
  <si>
    <t>Комфорт-пакет KEYLESS-GO</t>
  </si>
  <si>
    <t>P22</t>
  </si>
  <si>
    <t>Интерьер EXCLUSIVE</t>
  </si>
  <si>
    <t>P28</t>
  </si>
  <si>
    <t>Интерьер Expression</t>
  </si>
  <si>
    <t>P31</t>
  </si>
  <si>
    <t>Экстерьер AMG Line</t>
  </si>
  <si>
    <t>P44</t>
  </si>
  <si>
    <t>P47</t>
  </si>
  <si>
    <t>Пакет систем помощи при парковке с системой камер кругового обзора</t>
  </si>
  <si>
    <t>P49</t>
  </si>
  <si>
    <t>Пакет зеркал</t>
  </si>
  <si>
    <t>P54</t>
  </si>
  <si>
    <t>Пакет устройств защиты от кражи</t>
  </si>
  <si>
    <t>P64</t>
  </si>
  <si>
    <t>Пакет памяти</t>
  </si>
  <si>
    <t>01U</t>
  </si>
  <si>
    <t>Подготовка для навигационных сервисов</t>
  </si>
  <si>
    <t>03B</t>
  </si>
  <si>
    <t>14U</t>
  </si>
  <si>
    <t>15U</t>
  </si>
  <si>
    <t>Подготовка для Mercedes-Benz Link</t>
  </si>
  <si>
    <t>Система мониторинга "слепых зон"</t>
  </si>
  <si>
    <t>260</t>
  </si>
  <si>
    <t>26U</t>
  </si>
  <si>
    <t>Подготовка для сервиса: дистанционный запуск двигателя</t>
  </si>
  <si>
    <t>Коммуникационный модуль</t>
  </si>
  <si>
    <t>Подготовка для сервиса: дорожная информация Live Traffic</t>
  </si>
  <si>
    <t>Система кондиционирования сидений водителя и переднего пассажира</t>
  </si>
  <si>
    <t>Панорамная сдвижная панель крыши</t>
  </si>
  <si>
    <t>Мультифункциональное рулевое колесо с обогревом</t>
  </si>
  <si>
    <t>Защита картера</t>
  </si>
  <si>
    <t>Система распознавания дорожных знаков</t>
  </si>
  <si>
    <t>51U</t>
  </si>
  <si>
    <t>Обивка потолка тканью черного цвета</t>
  </si>
  <si>
    <t>55U</t>
  </si>
  <si>
    <t>Обивка потолка тканью цвета "Бежевый макиато"</t>
  </si>
  <si>
    <t>входит в объём поставки кодов 115A/205A</t>
  </si>
  <si>
    <t>Адаптивный ассистент дальнего света Plus</t>
  </si>
  <si>
    <t>Светодиодная система MULTIBEAM LED</t>
  </si>
  <si>
    <t>Упаковка автомобиля</t>
  </si>
  <si>
    <t>Аварийное запасное колесо (докатка)</t>
  </si>
  <si>
    <t>72B</t>
  </si>
  <si>
    <t>Дополнительные разъемы USB</t>
  </si>
  <si>
    <t>Акустическая система объемного звучания Burmester®</t>
  </si>
  <si>
    <t>Термопоглощающее остекление с темной тонировкой</t>
  </si>
  <si>
    <t>Подножки в исполнении под алюминий с резиновыми накладками</t>
  </si>
  <si>
    <t>Подготовка для систем развлечения и комфорта</t>
  </si>
  <si>
    <t>Кокпит с широкоэкранными дисплеями</t>
  </si>
  <si>
    <t>Функция HANDS-FREE ACCESS</t>
  </si>
  <si>
    <t>Подогрев передних сидений</t>
  </si>
  <si>
    <t>Система омывателя ветрового стекла с подогревом</t>
  </si>
  <si>
    <t>Комфортная подсветка салона Ambient lighting</t>
  </si>
  <si>
    <t>Сервозакрывание дверей</t>
  </si>
  <si>
    <t>Мультифункциональная телефония</t>
  </si>
  <si>
    <t>VIN-номер под лобовым стелком</t>
  </si>
  <si>
    <t>B01</t>
  </si>
  <si>
    <t>EQ-boost</t>
  </si>
  <si>
    <t>E07</t>
  </si>
  <si>
    <t>Подготовка для спутниковой противоугонной системы MB</t>
  </si>
  <si>
    <t>H22</t>
  </si>
  <si>
    <t>Декоративные элементы: коричневый грецкий орех с пористой структурой</t>
  </si>
  <si>
    <t>H31</t>
  </si>
  <si>
    <t>Декоративные элементы: дуб цвета "Антрацит", с пористой структурой</t>
  </si>
  <si>
    <t>R26</t>
  </si>
  <si>
    <t>Легкосплавные колесные диски размером 48,3 см (19") с 10 спицами</t>
  </si>
  <si>
    <t>RZV</t>
  </si>
  <si>
    <t>Легкосплавные колесные диски AMG 50,8 см (20") с 5 сдвоенными спицами</t>
  </si>
  <si>
    <t>RZW</t>
  </si>
  <si>
    <t>U01</t>
  </si>
  <si>
    <t>U09</t>
  </si>
  <si>
    <t>U10</t>
  </si>
  <si>
    <t>Автоматическое отключение подушки безопасности переднего пассажира</t>
  </si>
  <si>
    <t>U12</t>
  </si>
  <si>
    <t>Велюровые коврики</t>
  </si>
  <si>
    <t>U79</t>
  </si>
  <si>
    <t xml:space="preserve">Система BlueTEC вкл. ёмкость для жидкости AdBlue® </t>
  </si>
  <si>
    <t>Стандартное и дополнительное обоурдование модели: GLE (V167)</t>
  </si>
  <si>
    <t>Инструкция на русском языке</t>
  </si>
  <si>
    <t>Комплектация/Документация</t>
  </si>
  <si>
    <t>входит в объём поставки  111A/114A/201A/204A/288A</t>
  </si>
  <si>
    <t>Окраски</t>
  </si>
  <si>
    <t>Обивки</t>
  </si>
  <si>
    <t>в сочетании с 284А</t>
  </si>
  <si>
    <t>входит в объём поставки кодов 284A</t>
  </si>
  <si>
    <t>опционально доступен с 111A/201A/288A</t>
  </si>
  <si>
    <t>Потолок</t>
  </si>
  <si>
    <t>Декоративные элементы</t>
  </si>
  <si>
    <t>РРЦ без НДС, руб.</t>
  </si>
  <si>
    <t>Кожа, "Коричневый трюфель" / черный цвет</t>
  </si>
  <si>
    <t>Кожа, "Серая магма" / черный цвет</t>
  </si>
  <si>
    <t>Кожа, "Бежевый макиато" / "Серая магма"</t>
  </si>
  <si>
    <t>GLE внедорожник</t>
  </si>
  <si>
    <t>V167</t>
  </si>
  <si>
    <r>
      <t xml:space="preserve">Окраска металлик/неметаллик </t>
    </r>
    <r>
      <rPr>
        <sz val="12"/>
        <rFont val="Arial"/>
        <family val="2"/>
        <charset val="204"/>
      </rPr>
      <t>(согласно карте образцов)</t>
    </r>
  </si>
  <si>
    <t>1xxA</t>
  </si>
  <si>
    <t>2xxA</t>
  </si>
  <si>
    <t>Искусственная кожа ARTICO</t>
  </si>
  <si>
    <t>Кожа</t>
  </si>
  <si>
    <t>Прочее</t>
  </si>
  <si>
    <t>666 / 668</t>
  </si>
  <si>
    <t>690 / 669</t>
  </si>
  <si>
    <t>245 л.с.</t>
  </si>
  <si>
    <t>367 л.с.</t>
  </si>
  <si>
    <r>
      <t xml:space="preserve">Интеграция для смартфона </t>
    </r>
    <r>
      <rPr>
        <sz val="12"/>
        <rFont val="Arial"/>
        <family val="2"/>
        <charset val="204"/>
      </rPr>
      <t>(вкл. Apple CarPlay, AndroidAuto)</t>
    </r>
  </si>
  <si>
    <t>Индикатор состояния ремней безопасности задних сидений на комбинации приборов</t>
  </si>
  <si>
    <t>Боковая подушка безопасности водителя и переднего пассажира</t>
  </si>
  <si>
    <t>(S)</t>
  </si>
  <si>
    <t>серийно для модели</t>
  </si>
  <si>
    <t xml:space="preserve">серийное оборудование для России </t>
  </si>
  <si>
    <t>не входит в комплектацию для модели</t>
  </si>
  <si>
    <r>
      <rPr>
        <b/>
        <sz val="11"/>
        <rFont val="Arial"/>
        <family val="2"/>
        <charset val="204"/>
      </rPr>
      <t>(</t>
    </r>
    <r>
      <rPr>
        <b/>
        <sz val="11"/>
        <rFont val="Wingdings"/>
        <charset val="2"/>
      </rPr>
      <t>l</t>
    </r>
    <r>
      <rPr>
        <b/>
        <sz val="11"/>
        <rFont val="фкшфд"/>
        <charset val="204"/>
      </rPr>
      <t>)</t>
    </r>
  </si>
  <si>
    <t>(-)</t>
  </si>
  <si>
    <t>Активный парковочный ассистент вкл. систему PARKTRONIC</t>
  </si>
  <si>
    <t>Кнопка бесключевого запуска двигателя</t>
  </si>
  <si>
    <t>#</t>
  </si>
  <si>
    <t>Топливный бак большего объёма</t>
  </si>
  <si>
    <t>Система камер с обзором 360 градусов</t>
  </si>
  <si>
    <t>Легкосплавные колесные диски AMG 50,8 см (20") с 5 сдвоенными спицами, чёрные</t>
  </si>
  <si>
    <t>Отсутствие обозначения модели на двери багажного отделения</t>
  </si>
  <si>
    <t>Панель приборов и подоконная линия дверей с отделкой искусственной кожей АРТИКО</t>
  </si>
  <si>
    <t>(•) Поставляется за доп.плату    
(○) Поставляется без доп.платы    
(S)   серийная комплектация    
(LS) Серийно для России
(-) / (n.a.)  Не поставляется    
(*)   доп.условие</t>
  </si>
  <si>
    <t>GLE 400 d 4MATIC Sport</t>
  </si>
  <si>
    <t>167.123</t>
  </si>
  <si>
    <t>Парковочный пакет</t>
  </si>
  <si>
    <t>H35</t>
  </si>
  <si>
    <t>RWA</t>
  </si>
  <si>
    <t>Система стояночного отопления независимого действия</t>
  </si>
  <si>
    <t>Держатель для напитков с поддержкой температуры</t>
  </si>
  <si>
    <t>Задние сиденья с электрорегулировкой</t>
  </si>
  <si>
    <t>Подогрев задних сидений</t>
  </si>
  <si>
    <t>Декоративные элементы: designo ясень черный с сетчатой пористой структурой</t>
  </si>
  <si>
    <t>Многоспицевые легкосплавные колесные диски AMG размером 53,3 см (21")</t>
  </si>
  <si>
    <t>330 л.с.</t>
  </si>
  <si>
    <t>Система стеклоочистителей MAGIC VISION CONTROL</t>
  </si>
  <si>
    <t>GLE 400 d 4MATIC Black Line</t>
  </si>
  <si>
    <t>² Premium, Sport, Sport Plus, Black Line - модели включают в себя оборудование, серийно поставляемое для России</t>
  </si>
  <si>
    <r>
      <t>GLE 450 4MATIC Sport Plus</t>
    </r>
    <r>
      <rPr>
        <vertAlign val="superscript"/>
        <sz val="12"/>
        <rFont val="Arial"/>
        <family val="2"/>
        <charset val="204"/>
      </rPr>
      <t>3</t>
    </r>
  </si>
  <si>
    <r>
      <rPr>
        <vertAlign val="superscript"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Модификация временно недоступна для заказа; цена указана для корректного фактурирования заказов</t>
    </r>
  </si>
  <si>
    <t>Действителен с 01.01.2019 г.</t>
  </si>
  <si>
    <t>Декоративные элементы designo: ясень черный с сетчатой пористой структурой</t>
  </si>
  <si>
    <t>без 20% НДС</t>
  </si>
  <si>
    <t>вкл. 20% НДС</t>
  </si>
  <si>
    <t>РРЦ c НДС (20%), руб.</t>
  </si>
  <si>
    <t>*</t>
  </si>
  <si>
    <r>
      <t>l</t>
    </r>
    <r>
      <rPr>
        <sz val="16"/>
        <rFont val="Arial"/>
        <family val="2"/>
        <charset val="204"/>
      </rPr>
      <t>*</t>
    </r>
  </si>
  <si>
    <t>По техническим причинам временно до 10.01.2019 в конфигурацию при размещении заказа будет добавляться код декор.отделки H31. После 10.01.2019 в конфигурацию заказа будет добавляться код H35 согласно заявленной комплектации модели</t>
  </si>
  <si>
    <t xml:space="preserve"> * По техническим причинам временно до 10.01.2019 в конфигурацию при размещении заказа будет добавляться код декор.отделки H31. После 10.01.2019 в конфигурацию заказа будет добавляться код H35 согласно заявленной комплектации модели. Настоятельно рекомендуем проверить размещённые заказы и при необходимости пересохранить их, начиная с 10.01.2019</t>
  </si>
  <si>
    <t>GLE 400 d 4MATIC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</si>
</sst>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_)"/>
    <numFmt numFmtId="169" formatCode="0.00_)"/>
    <numFmt numFmtId="170" formatCode="_(* #,##0.00_);_(* \(#,##0.00\);_(* &quot;-&quot;??_);_(@_)"/>
    <numFmt numFmtId="171" formatCode="#,##0,_);\(#,##0,\)"/>
    <numFmt numFmtId="172" formatCode="&quot;$&quot;#,##0.00;\(&quot;$&quot;#,##0.00\)"/>
    <numFmt numFmtId="173" formatCode="#,##0.00_ ;[Red]\-#,##0.00;\-"/>
    <numFmt numFmtId="174" formatCode="_-* #,##0\ _€_-;\-* #,##0\ _€_-;_-* &quot;-&quot;\ _€_-;_-@_-"/>
    <numFmt numFmtId="175" formatCode="_-* #,##0_-;\-* #,##0_-;_-* &quot;-&quot;_-;_-@_-"/>
    <numFmt numFmtId="176" formatCode="_-* #,##0.00_-;\-* #,##0.00_-;_-* &quot;-&quot;??_-;_-@_-"/>
    <numFmt numFmtId="177" formatCode="_-* #,##0\ _P_t_s_-;\-* #,##0\ _P_t_s_-;_-* &quot;-&quot;\ _P_t_s_-;_-@_-"/>
    <numFmt numFmtId="178" formatCode="_-* #,##0.00\ _P_t_s_-;\-* #,##0.00\ _P_t_s_-;_-* &quot;-&quot;??\ _P_t_s_-;_-@_-"/>
    <numFmt numFmtId="179" formatCode="_-* #,##0\ &quot;Pts&quot;_-;\-* #,##0\ &quot;Pts&quot;_-;_-* &quot;-&quot;\ &quot;Pts&quot;_-;_-@_-"/>
    <numFmt numFmtId="180" formatCode="_-* #,##0.00\ &quot;Pts&quot;_-;\-* #,##0.00\ &quot;Pts&quot;_-;_-* &quot;-&quot;??\ &quot;Pts&quot;_-;_-@_-"/>
    <numFmt numFmtId="181" formatCode="_-* #,##0\ &quot;DEM&quot;_-;\-* #,##0\ &quot;DEM&quot;_-;_-* &quot;-&quot;\ &quot;DEM&quot;_-;_-@_-"/>
    <numFmt numFmtId="182" formatCode="_-* #,##0.00\ &quot;DEM&quot;_-;\-* #,##0.00\ &quot;DEM&quot;_-;_-* &quot;-&quot;??\ &quot;DEM&quot;_-;_-@_-"/>
    <numFmt numFmtId="183" formatCode="_-&quot;Ł&quot;* #,##0_-;\-&quot;Ł&quot;* #,##0_-;_-&quot;Ł&quot;* &quot;-&quot;_-;_-@_-"/>
    <numFmt numFmtId="184" formatCode="_-&quot;Ł&quot;* #,##0.00_-;\-&quot;Ł&quot;* #,##0.00_-;_-&quot;Ł&quot;* &quot;-&quot;??_-;_-@_-"/>
  </numFmts>
  <fonts count="10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name val="Tms Rm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Tms Rmn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2"/>
      <name val="Arial"/>
      <family val="2"/>
      <charset val="204"/>
    </font>
    <font>
      <sz val="8"/>
      <name val="Tahoma"/>
      <family val="2"/>
      <charset val="204"/>
    </font>
    <font>
      <sz val="24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2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 CE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Geneva"/>
    </font>
    <font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20"/>
      <color rgb="FF000000"/>
      <name val="Arial"/>
      <family val="2"/>
      <charset val="204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Wingdings"/>
      <charset val="2"/>
    </font>
    <font>
      <b/>
      <sz val="1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</font>
    <font>
      <sz val="16"/>
      <name val="Wingdings"/>
      <charset val="2"/>
    </font>
    <font>
      <b/>
      <sz val="11"/>
      <name val="Wingdings"/>
      <charset val="2"/>
    </font>
    <font>
      <b/>
      <sz val="11"/>
      <name val="фкшфд"/>
      <charset val="204"/>
    </font>
    <font>
      <sz val="8"/>
      <color rgb="FF000000"/>
      <name val="Arial"/>
      <family val="2"/>
      <charset val="204"/>
    </font>
    <font>
      <b/>
      <strike/>
      <sz val="12"/>
      <name val="Arial"/>
      <family val="2"/>
    </font>
    <font>
      <b/>
      <strike/>
      <sz val="10"/>
      <color rgb="FF000000"/>
      <name val="Arial"/>
      <family val="2"/>
      <charset val="204"/>
    </font>
    <font>
      <b/>
      <strike/>
      <sz val="12"/>
      <color rgb="FF000000"/>
      <name val="Arial"/>
      <family val="2"/>
      <charset val="204"/>
    </font>
    <font>
      <strike/>
      <sz val="10"/>
      <color rgb="FF000000"/>
      <name val="Arial"/>
      <family val="2"/>
      <charset val="204"/>
    </font>
    <font>
      <sz val="16"/>
      <name val="Arial"/>
      <family val="2"/>
      <charset val="204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rgb="FFFFFFFF"/>
      </patternFill>
    </fill>
    <fill>
      <patternFill patternType="solid">
        <fgColor rgb="FFF0F8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205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" fontId="24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9" fontId="15" fillId="0" borderId="0"/>
    <xf numFmtId="0" fontId="38" fillId="0" borderId="0"/>
    <xf numFmtId="0" fontId="42" fillId="0" borderId="0"/>
    <xf numFmtId="0" fontId="28" fillId="0" borderId="0"/>
    <xf numFmtId="0" fontId="25" fillId="0" borderId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29" borderId="0" applyNumberFormat="0" applyBorder="0" applyAlignment="0" applyProtection="0"/>
    <xf numFmtId="0" fontId="41" fillId="31" borderId="0" applyNumberFormat="0" applyBorder="0" applyAlignment="0" applyProtection="0"/>
    <xf numFmtId="0" fontId="41" fillId="33" borderId="0" applyNumberFormat="0" applyBorder="0" applyAlignment="0" applyProtection="0"/>
    <xf numFmtId="0" fontId="41" fillId="35" borderId="0" applyNumberFormat="0" applyBorder="0" applyAlignment="0" applyProtection="0"/>
    <xf numFmtId="0" fontId="41" fillId="37" borderId="0" applyNumberFormat="0" applyBorder="0" applyAlignment="0" applyProtection="0"/>
    <xf numFmtId="0" fontId="41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4" borderId="0" applyNumberFormat="0" applyBorder="0" applyAlignment="0" applyProtection="0"/>
    <xf numFmtId="0" fontId="41" fillId="36" borderId="0" applyNumberFormat="0" applyBorder="0" applyAlignment="0" applyProtection="0"/>
    <xf numFmtId="0" fontId="41" fillId="38" borderId="0" applyNumberFormat="0" applyBorder="0" applyAlignment="0" applyProtection="0"/>
    <xf numFmtId="0" fontId="41" fillId="40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23" applyNumberFormat="0" applyFont="0" applyAlignment="0" applyProtection="0"/>
    <xf numFmtId="0" fontId="41" fillId="28" borderId="23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59" fillId="5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28" borderId="23" applyNumberFormat="0" applyFont="0" applyAlignment="0" applyProtection="0"/>
    <xf numFmtId="0" fontId="41" fillId="28" borderId="23" applyNumberFormat="0" applyFont="0" applyAlignment="0" applyProtection="0"/>
    <xf numFmtId="0" fontId="41" fillId="28" borderId="23" applyNumberFormat="0" applyFont="0" applyAlignment="0" applyProtection="0"/>
    <xf numFmtId="0" fontId="41" fillId="28" borderId="23" applyNumberFormat="0" applyFont="0" applyAlignment="0" applyProtection="0"/>
    <xf numFmtId="0" fontId="41" fillId="30" borderId="0" applyNumberFormat="0" applyBorder="0" applyAlignment="0" applyProtection="0"/>
    <xf numFmtId="0" fontId="41" fillId="29" borderId="0" applyNumberFormat="0" applyBorder="0" applyAlignment="0" applyProtection="0"/>
    <xf numFmtId="0" fontId="59" fillId="46" borderId="0" applyNumberFormat="0" applyBorder="0" applyAlignment="0" applyProtection="0"/>
    <xf numFmtId="0" fontId="58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45" borderId="30" applyNumberFormat="0" applyAlignment="0" applyProtection="0"/>
    <xf numFmtId="0" fontId="54" fillId="0" borderId="29" applyNumberFormat="0" applyFill="0" applyAlignment="0" applyProtection="0"/>
    <xf numFmtId="0" fontId="53" fillId="44" borderId="27" applyNumberFormat="0" applyAlignment="0" applyProtection="0"/>
    <xf numFmtId="0" fontId="52" fillId="44" borderId="28" applyNumberFormat="0" applyAlignment="0" applyProtection="0"/>
    <xf numFmtId="0" fontId="51" fillId="43" borderId="27" applyNumberFormat="0" applyAlignment="0" applyProtection="0"/>
    <xf numFmtId="0" fontId="50" fillId="42" borderId="0" applyNumberFormat="0" applyBorder="0" applyAlignment="0" applyProtection="0"/>
    <xf numFmtId="0" fontId="49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46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28" borderId="23" applyNumberFormat="0" applyFont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28" borderId="23" applyNumberFormat="0" applyFont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28" borderId="23" applyNumberFormat="0" applyFont="0" applyAlignment="0" applyProtection="0"/>
    <xf numFmtId="0" fontId="41" fillId="28" borderId="23" applyNumberFormat="0" applyFont="0" applyAlignment="0" applyProtection="0"/>
    <xf numFmtId="0" fontId="41" fillId="28" borderId="23" applyNumberFormat="0" applyFont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0" borderId="0"/>
    <xf numFmtId="0" fontId="41" fillId="28" borderId="23" applyNumberFormat="0" applyFont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0" borderId="0"/>
    <xf numFmtId="0" fontId="41" fillId="28" borderId="23" applyNumberFormat="0" applyFont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28" borderId="23" applyNumberFormat="0" applyFont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28" borderId="23" applyNumberFormat="0" applyFont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28" borderId="23" applyNumberFormat="0" applyFont="0" applyAlignment="0" applyProtection="0"/>
    <xf numFmtId="0" fontId="25" fillId="0" borderId="0"/>
    <xf numFmtId="0" fontId="25" fillId="0" borderId="0"/>
    <xf numFmtId="0" fontId="8" fillId="0" borderId="0"/>
    <xf numFmtId="171" fontId="28" fillId="0" borderId="0"/>
    <xf numFmtId="171" fontId="28" fillId="0" borderId="0"/>
    <xf numFmtId="171" fontId="28" fillId="0" borderId="0"/>
    <xf numFmtId="171" fontId="28" fillId="0" borderId="0"/>
    <xf numFmtId="171" fontId="28" fillId="0" borderId="0"/>
    <xf numFmtId="171" fontId="28" fillId="0" borderId="0"/>
    <xf numFmtId="171" fontId="28" fillId="0" borderId="0"/>
    <xf numFmtId="171" fontId="28" fillId="0" borderId="0"/>
    <xf numFmtId="172" fontId="28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" fillId="0" borderId="0"/>
    <xf numFmtId="0" fontId="25" fillId="25" borderId="0"/>
    <xf numFmtId="173" fontId="8" fillId="58" borderId="32"/>
    <xf numFmtId="0" fontId="60" fillId="0" borderId="0"/>
    <xf numFmtId="0" fontId="24" fillId="0" borderId="0"/>
    <xf numFmtId="0" fontId="25" fillId="25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3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3" fillId="3" borderId="0" applyNumberFormat="0" applyBorder="0" applyAlignment="0" applyProtection="0"/>
    <xf numFmtId="0" fontId="6" fillId="20" borderId="2" applyNumberFormat="0" applyAlignment="0" applyProtection="0"/>
    <xf numFmtId="0" fontId="64" fillId="20" borderId="2" applyNumberFormat="0" applyAlignment="0" applyProtection="0"/>
    <xf numFmtId="0" fontId="65" fillId="21" borderId="3" applyNumberForma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12" fillId="4" borderId="0" applyNumberFormat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7" borderId="2" applyNumberFormat="0" applyAlignment="0" applyProtection="0"/>
    <xf numFmtId="165" fontId="25" fillId="0" borderId="0" applyFont="0" applyFill="0" applyBorder="0" applyAlignment="0" applyProtection="0"/>
    <xf numFmtId="0" fontId="72" fillId="0" borderId="8" applyNumberFormat="0" applyFill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4" fillId="0" borderId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75" fillId="20" borderId="1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6" fillId="3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8" fillId="0" borderId="0">
      <alignment horizontal="justify" vertical="top"/>
    </xf>
    <xf numFmtId="0" fontId="60" fillId="0" borderId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/>
    <xf numFmtId="0" fontId="78" fillId="0" borderId="0" applyNumberFormat="0" applyFill="0" applyBorder="0" applyAlignment="0" applyProtection="0"/>
    <xf numFmtId="0" fontId="23" fillId="21" borderId="3" applyNumberFormat="0" applyAlignment="0" applyProtection="0"/>
    <xf numFmtId="0" fontId="60" fillId="0" borderId="0"/>
    <xf numFmtId="16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41" fillId="0" borderId="0"/>
    <xf numFmtId="0" fontId="28" fillId="0" borderId="0"/>
  </cellStyleXfs>
  <cellXfs count="232">
    <xf numFmtId="0" fontId="0" fillId="0" borderId="0" xfId="0"/>
    <xf numFmtId="0" fontId="25" fillId="24" borderId="0" xfId="1405" applyFont="1" applyFill="1" applyBorder="1"/>
    <xf numFmtId="0" fontId="25" fillId="24" borderId="0" xfId="1405" applyNumberFormat="1" applyFont="1" applyFill="1" applyBorder="1"/>
    <xf numFmtId="0" fontId="33" fillId="24" borderId="0" xfId="1405" applyFont="1" applyFill="1" applyBorder="1" applyAlignment="1">
      <alignment horizontal="center"/>
    </xf>
    <xf numFmtId="0" fontId="31" fillId="24" borderId="0" xfId="1405" applyNumberFormat="1" applyFont="1" applyFill="1" applyBorder="1" applyAlignment="1">
      <alignment horizontal="left"/>
    </xf>
    <xf numFmtId="0" fontId="26" fillId="24" borderId="0" xfId="1405" applyFont="1" applyFill="1" applyBorder="1" applyAlignment="1">
      <alignment horizontal="left"/>
    </xf>
    <xf numFmtId="0" fontId="31" fillId="24" borderId="0" xfId="1405" applyFont="1" applyFill="1" applyBorder="1" applyAlignment="1">
      <alignment vertical="center"/>
    </xf>
    <xf numFmtId="0" fontId="31" fillId="24" borderId="0" xfId="1405" applyNumberFormat="1" applyFont="1" applyFill="1" applyBorder="1" applyAlignment="1">
      <alignment vertical="center"/>
    </xf>
    <xf numFmtId="0" fontId="34" fillId="24" borderId="0" xfId="1405" applyNumberFormat="1" applyFont="1" applyFill="1" applyBorder="1" applyAlignment="1">
      <alignment vertical="center"/>
    </xf>
    <xf numFmtId="0" fontId="30" fillId="26" borderId="12" xfId="1405" applyFont="1" applyFill="1" applyBorder="1" applyAlignment="1">
      <alignment vertical="center"/>
    </xf>
    <xf numFmtId="0" fontId="31" fillId="26" borderId="13" xfId="1405" applyFont="1" applyFill="1" applyBorder="1" applyAlignment="1">
      <alignment vertical="center"/>
    </xf>
    <xf numFmtId="0" fontId="31" fillId="26" borderId="14" xfId="1405" applyNumberFormat="1" applyFont="1" applyFill="1" applyBorder="1" applyAlignment="1">
      <alignment vertical="center"/>
    </xf>
    <xf numFmtId="0" fontId="30" fillId="26" borderId="15" xfId="1405" applyFont="1" applyFill="1" applyBorder="1" applyAlignment="1">
      <alignment vertical="center"/>
    </xf>
    <xf numFmtId="0" fontId="31" fillId="26" borderId="0" xfId="1405" applyFont="1" applyFill="1" applyBorder="1" applyAlignment="1">
      <alignment vertical="center"/>
    </xf>
    <xf numFmtId="0" fontId="31" fillId="26" borderId="16" xfId="1405" applyNumberFormat="1" applyFont="1" applyFill="1" applyBorder="1" applyAlignment="1">
      <alignment vertical="center"/>
    </xf>
    <xf numFmtId="0" fontId="30" fillId="26" borderId="17" xfId="1405" applyFont="1" applyFill="1" applyBorder="1" applyAlignment="1">
      <alignment vertical="center"/>
    </xf>
    <xf numFmtId="0" fontId="30" fillId="26" borderId="18" xfId="1405" applyFont="1" applyFill="1" applyBorder="1" applyAlignment="1">
      <alignment horizontal="center" vertical="center"/>
    </xf>
    <xf numFmtId="0" fontId="30" fillId="26" borderId="19" xfId="1405" applyNumberFormat="1" applyFont="1" applyFill="1" applyBorder="1" applyAlignment="1">
      <alignment horizontal="center" vertical="center"/>
    </xf>
    <xf numFmtId="0" fontId="31" fillId="26" borderId="13" xfId="2717" applyFont="1" applyFill="1" applyBorder="1" applyAlignment="1">
      <alignment vertical="center"/>
    </xf>
    <xf numFmtId="0" fontId="25" fillId="26" borderId="13" xfId="2717" applyFont="1" applyFill="1" applyBorder="1" applyAlignment="1">
      <alignment vertical="center"/>
    </xf>
    <xf numFmtId="0" fontId="31" fillId="26" borderId="13" xfId="2717" applyNumberFormat="1" applyFont="1" applyFill="1" applyBorder="1" applyAlignment="1">
      <alignment horizontal="center" vertical="center"/>
    </xf>
    <xf numFmtId="165" fontId="31" fillId="26" borderId="13" xfId="1405" applyNumberFormat="1" applyFont="1" applyFill="1" applyBorder="1" applyAlignment="1">
      <alignment vertical="center"/>
    </xf>
    <xf numFmtId="0" fontId="31" fillId="0" borderId="0" xfId="1404" applyFont="1"/>
    <xf numFmtId="0" fontId="31" fillId="24" borderId="0" xfId="1404" applyFont="1" applyFill="1"/>
    <xf numFmtId="0" fontId="29" fillId="0" borderId="0" xfId="1404" applyFont="1" applyFill="1" applyAlignment="1">
      <alignment horizontal="left" vertical="center"/>
    </xf>
    <xf numFmtId="0" fontId="30" fillId="0" borderId="0" xfId="1404" applyFont="1" applyFill="1" applyAlignment="1">
      <alignment horizontal="center" vertical="center" wrapText="1"/>
    </xf>
    <xf numFmtId="0" fontId="30" fillId="0" borderId="0" xfId="1404" applyFont="1" applyFill="1" applyAlignment="1">
      <alignment horizontal="center" vertical="center"/>
    </xf>
    <xf numFmtId="0" fontId="30" fillId="0" borderId="0" xfId="1404" applyFont="1" applyFill="1" applyAlignment="1">
      <alignment horizontal="right" vertical="center"/>
    </xf>
    <xf numFmtId="0" fontId="31" fillId="26" borderId="0" xfId="1404" applyFont="1" applyFill="1"/>
    <xf numFmtId="0" fontId="39" fillId="26" borderId="0" xfId="1404" applyFont="1" applyFill="1" applyAlignment="1">
      <alignment horizontal="center"/>
    </xf>
    <xf numFmtId="0" fontId="37" fillId="26" borderId="0" xfId="1404" applyFont="1" applyFill="1" applyAlignment="1">
      <alignment horizontal="center"/>
    </xf>
    <xf numFmtId="0" fontId="29" fillId="26" borderId="0" xfId="1404" applyFont="1" applyFill="1" applyAlignment="1">
      <alignment horizontal="left" vertical="center"/>
    </xf>
    <xf numFmtId="0" fontId="30" fillId="26" borderId="0" xfId="1404" applyFont="1" applyFill="1" applyAlignment="1">
      <alignment horizontal="center" vertical="center" wrapText="1"/>
    </xf>
    <xf numFmtId="0" fontId="30" fillId="26" borderId="0" xfId="1404" applyFont="1" applyFill="1" applyAlignment="1">
      <alignment horizontal="center" vertical="center"/>
    </xf>
    <xf numFmtId="0" fontId="30" fillId="26" borderId="0" xfId="1404" applyFont="1" applyFill="1" applyAlignment="1">
      <alignment horizontal="right" vertical="center"/>
    </xf>
    <xf numFmtId="0" fontId="31" fillId="26" borderId="10" xfId="2717" applyFont="1" applyFill="1" applyBorder="1" applyAlignment="1">
      <alignment horizontal="center" vertical="center"/>
    </xf>
    <xf numFmtId="165" fontId="31" fillId="26" borderId="11" xfId="1405" applyNumberFormat="1" applyFont="1" applyFill="1" applyBorder="1" applyAlignment="1">
      <alignment vertical="center"/>
    </xf>
    <xf numFmtId="0" fontId="36" fillId="26" borderId="0" xfId="1404" applyFont="1" applyFill="1" applyAlignment="1">
      <alignment horizontal="center"/>
    </xf>
    <xf numFmtId="0" fontId="40" fillId="26" borderId="0" xfId="1404" applyFont="1" applyFill="1" applyAlignment="1">
      <alignment horizontal="center"/>
    </xf>
    <xf numFmtId="0" fontId="32" fillId="26" borderId="0" xfId="1404" applyFont="1" applyFill="1" applyAlignment="1"/>
    <xf numFmtId="0" fontId="25" fillId="0" borderId="0" xfId="2720"/>
    <xf numFmtId="165" fontId="25" fillId="0" borderId="0" xfId="2720" applyNumberFormat="1"/>
    <xf numFmtId="0" fontId="30" fillId="26" borderId="20" xfId="1405" applyFont="1" applyFill="1" applyBorder="1" applyAlignment="1">
      <alignment vertical="center"/>
    </xf>
    <xf numFmtId="0" fontId="25" fillId="26" borderId="10" xfId="2717" applyFont="1" applyFill="1" applyBorder="1" applyAlignment="1">
      <alignment vertical="center"/>
    </xf>
    <xf numFmtId="0" fontId="31" fillId="26" borderId="21" xfId="2717" applyFont="1" applyFill="1" applyBorder="1" applyAlignment="1">
      <alignment horizontal="center" vertical="center"/>
    </xf>
    <xf numFmtId="165" fontId="80" fillId="0" borderId="0" xfId="2720" applyNumberFormat="1" applyFont="1"/>
    <xf numFmtId="0" fontId="31" fillId="26" borderId="0" xfId="1405" applyNumberFormat="1" applyFont="1" applyFill="1" applyBorder="1" applyAlignment="1">
      <alignment vertical="center"/>
    </xf>
    <xf numFmtId="0" fontId="34" fillId="26" borderId="0" xfId="1405" applyNumberFormat="1" applyFont="1" applyFill="1" applyBorder="1" applyAlignment="1">
      <alignment vertical="center"/>
    </xf>
    <xf numFmtId="0" fontId="30" fillId="26" borderId="0" xfId="2717" applyFont="1" applyFill="1" applyBorder="1"/>
    <xf numFmtId="0" fontId="31" fillId="26" borderId="0" xfId="2717" applyNumberFormat="1" applyFont="1" applyFill="1" applyBorder="1"/>
    <xf numFmtId="0" fontId="34" fillId="26" borderId="0" xfId="2717" applyNumberFormat="1" applyFont="1" applyFill="1" applyBorder="1"/>
    <xf numFmtId="165" fontId="31" fillId="26" borderId="0" xfId="1405" applyNumberFormat="1" applyFont="1" applyFill="1" applyBorder="1" applyAlignment="1">
      <alignment vertical="center"/>
    </xf>
    <xf numFmtId="0" fontId="26" fillId="26" borderId="0" xfId="1405" applyFont="1" applyFill="1" applyBorder="1" applyAlignment="1">
      <alignment vertical="center"/>
    </xf>
    <xf numFmtId="0" fontId="82" fillId="59" borderId="0" xfId="3203" applyNumberFormat="1" applyFont="1" applyFill="1" applyBorder="1" applyAlignment="1" applyProtection="1">
      <alignment horizontal="left" vertical="top"/>
    </xf>
    <xf numFmtId="0" fontId="82" fillId="59" borderId="0" xfId="3203" applyNumberFormat="1" applyFont="1" applyFill="1" applyBorder="1" applyAlignment="1" applyProtection="1">
      <alignment horizontal="left" vertical="top" wrapText="1"/>
      <protection locked="0"/>
    </xf>
    <xf numFmtId="0" fontId="82" fillId="59" borderId="0" xfId="3203" applyNumberFormat="1" applyFont="1" applyFill="1" applyBorder="1" applyAlignment="1" applyProtection="1">
      <alignment horizontal="right" vertical="top"/>
    </xf>
    <xf numFmtId="0" fontId="83" fillId="0" borderId="0" xfId="3203" applyFont="1"/>
    <xf numFmtId="0" fontId="83" fillId="59" borderId="0" xfId="3203" applyNumberFormat="1" applyFont="1" applyFill="1" applyBorder="1" applyAlignment="1" applyProtection="1">
      <protection locked="0"/>
    </xf>
    <xf numFmtId="0" fontId="84" fillId="0" borderId="33" xfId="3203" applyNumberFormat="1" applyFont="1" applyFill="1" applyBorder="1" applyAlignment="1" applyProtection="1">
      <alignment horizontal="center" vertical="center"/>
    </xf>
    <xf numFmtId="0" fontId="83" fillId="0" borderId="0" xfId="3203" applyFont="1" applyFill="1" applyAlignment="1">
      <alignment vertical="center"/>
    </xf>
    <xf numFmtId="0" fontId="85" fillId="59" borderId="0" xfId="3203" applyNumberFormat="1" applyFont="1" applyFill="1" applyBorder="1" applyAlignment="1" applyProtection="1">
      <alignment vertical="top"/>
    </xf>
    <xf numFmtId="0" fontId="81" fillId="60" borderId="33" xfId="3203" applyNumberFormat="1" applyFont="1" applyFill="1" applyBorder="1" applyAlignment="1" applyProtection="1">
      <alignment horizontal="center" vertical="center" textRotation="90" wrapText="1"/>
    </xf>
    <xf numFmtId="0" fontId="81" fillId="60" borderId="33" xfId="3203" applyNumberFormat="1" applyFont="1" applyFill="1" applyBorder="1" applyAlignment="1" applyProtection="1">
      <alignment horizontal="center" vertical="center" wrapText="1"/>
    </xf>
    <xf numFmtId="0" fontId="82" fillId="59" borderId="0" xfId="3203" applyNumberFormat="1" applyFont="1" applyFill="1" applyBorder="1" applyAlignment="1" applyProtection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/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vertical="top"/>
    </xf>
    <xf numFmtId="0" fontId="86" fillId="26" borderId="0" xfId="0" applyFont="1" applyFill="1" applyBorder="1" applyAlignment="1">
      <alignment horizontal="center" vertical="top" wrapText="1"/>
    </xf>
    <xf numFmtId="0" fontId="86" fillId="61" borderId="38" xfId="0" applyFont="1" applyFill="1" applyBorder="1" applyAlignment="1">
      <alignment horizontal="center" wrapText="1"/>
    </xf>
    <xf numFmtId="0" fontId="86" fillId="61" borderId="42" xfId="0" applyFont="1" applyFill="1" applyBorder="1" applyAlignment="1">
      <alignment wrapText="1"/>
    </xf>
    <xf numFmtId="0" fontId="8" fillId="61" borderId="42" xfId="0" applyFont="1" applyFill="1" applyBorder="1" applyAlignment="1">
      <alignment horizontal="center" wrapText="1"/>
    </xf>
    <xf numFmtId="0" fontId="86" fillId="61" borderId="41" xfId="0" applyFont="1" applyFill="1" applyBorder="1" applyAlignment="1">
      <alignment horizontal="center"/>
    </xf>
    <xf numFmtId="0" fontId="86" fillId="61" borderId="42" xfId="0" applyFont="1" applyFill="1" applyBorder="1" applyAlignment="1">
      <alignment horizontal="center"/>
    </xf>
    <xf numFmtId="0" fontId="86" fillId="61" borderId="35" xfId="0" applyFont="1" applyFill="1" applyBorder="1" applyAlignment="1">
      <alignment horizontal="center" vertical="center" wrapText="1"/>
    </xf>
    <xf numFmtId="0" fontId="86" fillId="26" borderId="43" xfId="0" applyFont="1" applyFill="1" applyBorder="1" applyAlignment="1">
      <alignment horizontal="center" wrapText="1"/>
    </xf>
    <xf numFmtId="0" fontId="0" fillId="26" borderId="44" xfId="0" applyFill="1" applyBorder="1" applyAlignment="1">
      <alignment wrapText="1"/>
    </xf>
    <xf numFmtId="0" fontId="0" fillId="26" borderId="44" xfId="0" applyFill="1" applyBorder="1"/>
    <xf numFmtId="0" fontId="0" fillId="26" borderId="45" xfId="0" applyFill="1" applyBorder="1"/>
    <xf numFmtId="0" fontId="86" fillId="26" borderId="46" xfId="0" applyFont="1" applyFill="1" applyBorder="1" applyAlignment="1">
      <alignment horizontal="center" wrapText="1"/>
    </xf>
    <xf numFmtId="0" fontId="0" fillId="26" borderId="0" xfId="0" applyFill="1" applyBorder="1"/>
    <xf numFmtId="0" fontId="0" fillId="26" borderId="34" xfId="0" applyFill="1" applyBorder="1"/>
    <xf numFmtId="0" fontId="0" fillId="26" borderId="34" xfId="0" applyFill="1" applyBorder="1" applyAlignment="1"/>
    <xf numFmtId="0" fontId="88" fillId="26" borderId="46" xfId="0" applyFont="1" applyFill="1" applyBorder="1" applyAlignment="1">
      <alignment horizontal="center" wrapText="1"/>
    </xf>
    <xf numFmtId="0" fontId="30" fillId="26" borderId="0" xfId="3204" applyFont="1" applyFill="1" applyBorder="1" applyAlignment="1" applyProtection="1">
      <alignment horizontal="left" vertical="center" wrapText="1"/>
      <protection locked="0"/>
    </xf>
    <xf numFmtId="0" fontId="31" fillId="0" borderId="0" xfId="0" applyFont="1"/>
    <xf numFmtId="0" fontId="0" fillId="0" borderId="0" xfId="0" applyBorder="1"/>
    <xf numFmtId="0" fontId="31" fillId="0" borderId="0" xfId="0" applyFont="1" applyBorder="1"/>
    <xf numFmtId="0" fontId="90" fillId="26" borderId="0" xfId="3204" applyFont="1" applyFill="1" applyBorder="1" applyAlignment="1" applyProtection="1">
      <alignment horizontal="left" vertical="top" wrapText="1"/>
      <protection locked="0"/>
    </xf>
    <xf numFmtId="0" fontId="31" fillId="26" borderId="0" xfId="0" applyFont="1" applyFill="1"/>
    <xf numFmtId="0" fontId="84" fillId="0" borderId="47" xfId="3203" applyNumberFormat="1" applyFont="1" applyFill="1" applyBorder="1" applyAlignment="1" applyProtection="1">
      <alignment horizontal="center" vertical="center"/>
    </xf>
    <xf numFmtId="0" fontId="84" fillId="0" borderId="49" xfId="3203" applyNumberFormat="1" applyFont="1" applyFill="1" applyBorder="1" applyAlignment="1" applyProtection="1">
      <alignment horizontal="center" vertical="center"/>
    </xf>
    <xf numFmtId="0" fontId="82" fillId="0" borderId="50" xfId="3203" applyNumberFormat="1" applyFont="1" applyFill="1" applyBorder="1" applyAlignment="1" applyProtection="1">
      <alignment horizontal="left" vertical="center" wrapText="1"/>
    </xf>
    <xf numFmtId="0" fontId="81" fillId="26" borderId="33" xfId="3203" applyNumberFormat="1" applyFont="1" applyFill="1" applyBorder="1" applyAlignment="1" applyProtection="1">
      <alignment horizontal="left" vertical="center" wrapText="1"/>
    </xf>
    <xf numFmtId="0" fontId="81" fillId="26" borderId="40" xfId="3203" applyNumberFormat="1" applyFont="1" applyFill="1" applyBorder="1" applyAlignment="1" applyProtection="1">
      <alignment horizontal="left" vertical="center" wrapText="1"/>
    </xf>
    <xf numFmtId="0" fontId="81" fillId="26" borderId="47" xfId="3203" applyNumberFormat="1" applyFont="1" applyFill="1" applyBorder="1" applyAlignment="1" applyProtection="1">
      <alignment horizontal="left" vertical="center" wrapText="1"/>
    </xf>
    <xf numFmtId="0" fontId="81" fillId="26" borderId="49" xfId="3203" applyNumberFormat="1" applyFont="1" applyFill="1" applyBorder="1" applyAlignment="1" applyProtection="1">
      <alignment horizontal="left" vertical="center" wrapText="1"/>
    </xf>
    <xf numFmtId="0" fontId="81" fillId="26" borderId="48" xfId="3203" applyNumberFormat="1" applyFont="1" applyFill="1" applyBorder="1" applyAlignment="1" applyProtection="1">
      <alignment horizontal="center" vertical="center" wrapText="1"/>
    </xf>
    <xf numFmtId="0" fontId="25" fillId="0" borderId="0" xfId="2720" applyAlignment="1">
      <alignment horizontal="center"/>
    </xf>
    <xf numFmtId="0" fontId="94" fillId="26" borderId="0" xfId="3204" applyFont="1" applyFill="1" applyBorder="1" applyAlignment="1" applyProtection="1">
      <alignment horizontal="center" vertical="top"/>
      <protection locked="0"/>
    </xf>
    <xf numFmtId="0" fontId="91" fillId="26" borderId="0" xfId="3204" applyFont="1" applyFill="1" applyBorder="1" applyAlignment="1" applyProtection="1">
      <alignment vertical="top"/>
      <protection locked="0"/>
    </xf>
    <xf numFmtId="0" fontId="31" fillId="26" borderId="0" xfId="0" applyFont="1" applyFill="1" applyBorder="1"/>
    <xf numFmtId="0" fontId="30" fillId="61" borderId="37" xfId="3204" applyFont="1" applyFill="1" applyBorder="1" applyAlignment="1" applyProtection="1">
      <alignment vertical="center" wrapText="1"/>
      <protection locked="0"/>
    </xf>
    <xf numFmtId="0" fontId="0" fillId="26" borderId="37" xfId="0" applyFill="1" applyBorder="1"/>
    <xf numFmtId="0" fontId="31" fillId="26" borderId="37" xfId="0" applyFont="1" applyFill="1" applyBorder="1"/>
    <xf numFmtId="0" fontId="26" fillId="26" borderId="0" xfId="3204" applyFont="1" applyFill="1" applyBorder="1" applyAlignment="1">
      <alignment horizontal="center" vertical="top"/>
    </xf>
    <xf numFmtId="0" fontId="91" fillId="26" borderId="0" xfId="3204" applyFont="1" applyFill="1" applyBorder="1" applyAlignment="1">
      <alignment horizontal="left" vertical="top"/>
    </xf>
    <xf numFmtId="0" fontId="91" fillId="26" borderId="0" xfId="0" applyFont="1" applyFill="1" applyBorder="1" applyAlignment="1">
      <alignment vertical="top"/>
    </xf>
    <xf numFmtId="0" fontId="92" fillId="26" borderId="0" xfId="0" applyFont="1" applyFill="1" applyBorder="1" applyAlignment="1">
      <alignment horizontal="center" vertical="center" wrapText="1"/>
    </xf>
    <xf numFmtId="0" fontId="92" fillId="26" borderId="0" xfId="0" applyFont="1" applyFill="1" applyBorder="1" applyAlignment="1">
      <alignment vertical="center" wrapText="1"/>
    </xf>
    <xf numFmtId="0" fontId="92" fillId="26" borderId="0" xfId="0" applyFont="1" applyFill="1" applyBorder="1" applyAlignment="1">
      <alignment horizontal="left" vertical="center" wrapText="1"/>
    </xf>
    <xf numFmtId="0" fontId="30" fillId="26" borderId="0" xfId="0" applyFont="1" applyFill="1" applyBorder="1" applyAlignment="1">
      <alignment vertical="center" wrapText="1"/>
    </xf>
    <xf numFmtId="0" fontId="92" fillId="26" borderId="37" xfId="0" applyFont="1" applyFill="1" applyBorder="1" applyAlignment="1">
      <alignment horizontal="center" vertical="center" wrapText="1"/>
    </xf>
    <xf numFmtId="0" fontId="30" fillId="26" borderId="37" xfId="0" applyFont="1" applyFill="1" applyBorder="1" applyAlignment="1">
      <alignment vertical="center" wrapText="1"/>
    </xf>
    <xf numFmtId="0" fontId="81" fillId="60" borderId="51" xfId="3203" applyNumberFormat="1" applyFont="1" applyFill="1" applyBorder="1" applyAlignment="1" applyProtection="1">
      <alignment horizontal="left" wrapText="1"/>
    </xf>
    <xf numFmtId="0" fontId="81" fillId="60" borderId="52" xfId="3203" applyNumberFormat="1" applyFont="1" applyFill="1" applyBorder="1" applyAlignment="1" applyProtection="1">
      <alignment horizontal="left" vertical="center" wrapText="1"/>
    </xf>
    <xf numFmtId="0" fontId="81" fillId="60" borderId="53" xfId="3203" applyNumberFormat="1" applyFont="1" applyFill="1" applyBorder="1" applyAlignment="1" applyProtection="1">
      <alignment horizontal="center" textRotation="90" wrapText="1"/>
    </xf>
    <xf numFmtId="0" fontId="81" fillId="60" borderId="54" xfId="3203" applyNumberFormat="1" applyFont="1" applyFill="1" applyBorder="1" applyAlignment="1" applyProtection="1">
      <alignment horizontal="left" wrapText="1"/>
    </xf>
    <xf numFmtId="0" fontId="81" fillId="60" borderId="55" xfId="3203" applyNumberFormat="1" applyFont="1" applyFill="1" applyBorder="1" applyAlignment="1" applyProtection="1">
      <alignment horizontal="center" vertical="center" wrapText="1"/>
    </xf>
    <xf numFmtId="0" fontId="81" fillId="60" borderId="56" xfId="3203" applyNumberFormat="1" applyFont="1" applyFill="1" applyBorder="1" applyAlignment="1" applyProtection="1">
      <alignment horizontal="center" vertical="center" wrapText="1"/>
    </xf>
    <xf numFmtId="0" fontId="81" fillId="26" borderId="55" xfId="3203" applyNumberFormat="1" applyFont="1" applyFill="1" applyBorder="1" applyAlignment="1" applyProtection="1">
      <alignment horizontal="center" vertical="center" wrapText="1"/>
    </xf>
    <xf numFmtId="0" fontId="82" fillId="0" borderId="56" xfId="3203" applyNumberFormat="1" applyFont="1" applyFill="1" applyBorder="1" applyAlignment="1" applyProtection="1">
      <alignment horizontal="left" vertical="center" wrapText="1"/>
    </xf>
    <xf numFmtId="0" fontId="81" fillId="26" borderId="57" xfId="3203" applyNumberFormat="1" applyFont="1" applyFill="1" applyBorder="1" applyAlignment="1" applyProtection="1">
      <alignment horizontal="center" vertical="center" wrapText="1"/>
    </xf>
    <xf numFmtId="0" fontId="81" fillId="26" borderId="58" xfId="3203" applyNumberFormat="1" applyFont="1" applyFill="1" applyBorder="1" applyAlignment="1" applyProtection="1">
      <alignment horizontal="center" vertical="center" wrapText="1"/>
    </xf>
    <xf numFmtId="0" fontId="82" fillId="0" borderId="59" xfId="3203" applyNumberFormat="1" applyFont="1" applyFill="1" applyBorder="1" applyAlignment="1" applyProtection="1">
      <alignment horizontal="left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90" fillId="26" borderId="0" xfId="3204" applyFont="1" applyFill="1" applyBorder="1" applyAlignment="1" applyProtection="1">
      <alignment horizontal="center" vertical="top" wrapText="1"/>
      <protection locked="0"/>
    </xf>
    <xf numFmtId="0" fontId="96" fillId="26" borderId="0" xfId="3137" applyNumberFormat="1" applyFont="1" applyFill="1" applyBorder="1" applyAlignment="1" applyProtection="1">
      <alignment horizontal="left" wrapText="1"/>
    </xf>
    <xf numFmtId="0" fontId="31" fillId="26" borderId="15" xfId="2717" applyFont="1" applyFill="1" applyBorder="1" applyAlignment="1">
      <alignment vertical="center"/>
    </xf>
    <xf numFmtId="0" fontId="25" fillId="26" borderId="0" xfId="2717" applyFont="1" applyFill="1" applyBorder="1" applyAlignment="1">
      <alignment vertical="center"/>
    </xf>
    <xf numFmtId="3" fontId="31" fillId="26" borderId="16" xfId="2717" applyNumberFormat="1" applyFont="1" applyFill="1" applyBorder="1" applyAlignment="1">
      <alignment horizontal="center" vertical="center"/>
    </xf>
    <xf numFmtId="0" fontId="30" fillId="61" borderId="44" xfId="0" applyFont="1" applyFill="1" applyBorder="1" applyAlignment="1">
      <alignment horizontal="center" vertical="center" wrapText="1"/>
    </xf>
    <xf numFmtId="0" fontId="30" fillId="61" borderId="0" xfId="0" applyFont="1" applyFill="1" applyBorder="1" applyAlignment="1">
      <alignment horizontal="center" vertical="center" wrapText="1"/>
    </xf>
    <xf numFmtId="0" fontId="30" fillId="61" borderId="0" xfId="0" applyFont="1" applyFill="1" applyBorder="1" applyAlignment="1">
      <alignment horizontal="center" vertical="top" wrapText="1"/>
    </xf>
    <xf numFmtId="0" fontId="31" fillId="61" borderId="0" xfId="0" applyFont="1" applyFill="1" applyBorder="1" applyAlignment="1">
      <alignment horizontal="center" vertical="top" wrapText="1"/>
    </xf>
    <xf numFmtId="0" fontId="93" fillId="62" borderId="0" xfId="3204" applyFont="1" applyFill="1" applyBorder="1" applyAlignment="1" applyProtection="1">
      <alignment horizontal="center" vertical="center"/>
      <protection locked="0"/>
    </xf>
    <xf numFmtId="0" fontId="92" fillId="62" borderId="0" xfId="0" applyFont="1" applyFill="1" applyBorder="1" applyAlignment="1">
      <alignment horizontal="center" vertical="center" wrapText="1"/>
    </xf>
    <xf numFmtId="0" fontId="93" fillId="62" borderId="37" xfId="3204" applyFont="1" applyFill="1" applyBorder="1" applyAlignment="1" applyProtection="1">
      <alignment horizontal="center" vertical="center"/>
      <protection locked="0"/>
    </xf>
    <xf numFmtId="0" fontId="87" fillId="26" borderId="44" xfId="0" applyFont="1" applyFill="1" applyBorder="1" applyAlignment="1">
      <alignment horizontal="left" vertical="top" wrapText="1"/>
    </xf>
    <xf numFmtId="0" fontId="33" fillId="26" borderId="0" xfId="0" applyFont="1" applyFill="1" applyBorder="1" applyAlignment="1">
      <alignment vertical="top" wrapText="1"/>
    </xf>
    <xf numFmtId="0" fontId="25" fillId="26" borderId="36" xfId="0" applyFont="1" applyFill="1" applyBorder="1" applyAlignment="1">
      <alignment horizontal="center" textRotation="90" wrapText="1"/>
    </xf>
    <xf numFmtId="0" fontId="25" fillId="26" borderId="35" xfId="0" applyFont="1" applyFill="1" applyBorder="1" applyAlignment="1">
      <alignment horizontal="center" vertical="center" textRotation="90" wrapText="1"/>
    </xf>
    <xf numFmtId="0" fontId="0" fillId="61" borderId="35" xfId="0" applyFill="1" applyBorder="1" applyAlignment="1">
      <alignment horizontal="center" vertical="center" textRotation="90" wrapText="1"/>
    </xf>
    <xf numFmtId="0" fontId="86" fillId="26" borderId="35" xfId="0" applyFont="1" applyFill="1" applyBorder="1" applyAlignment="1">
      <alignment horizontal="center" vertical="top" wrapText="1"/>
    </xf>
    <xf numFmtId="0" fontId="86" fillId="26" borderId="35" xfId="0" applyFont="1" applyFill="1" applyBorder="1" applyAlignment="1">
      <alignment vertical="top" wrapText="1"/>
    </xf>
    <xf numFmtId="0" fontId="89" fillId="26" borderId="35" xfId="0" applyFont="1" applyFill="1" applyBorder="1" applyAlignment="1">
      <alignment horizontal="center" vertical="top" wrapText="1"/>
    </xf>
    <xf numFmtId="2" fontId="86" fillId="26" borderId="35" xfId="0" applyNumberFormat="1" applyFont="1" applyFill="1" applyBorder="1" applyAlignment="1">
      <alignment vertical="top"/>
    </xf>
    <xf numFmtId="0" fontId="25" fillId="26" borderId="35" xfId="0" applyFont="1" applyFill="1" applyBorder="1" applyAlignment="1">
      <alignment horizontal="center" vertical="top" wrapText="1"/>
    </xf>
    <xf numFmtId="0" fontId="86" fillId="26" borderId="39" xfId="0" applyFont="1" applyFill="1" applyBorder="1" applyAlignment="1">
      <alignment horizontal="center" vertical="top" wrapText="1"/>
    </xf>
    <xf numFmtId="0" fontId="86" fillId="26" borderId="39" xfId="0" applyFont="1" applyFill="1" applyBorder="1" applyAlignment="1">
      <alignment vertical="top" wrapText="1"/>
    </xf>
    <xf numFmtId="0" fontId="89" fillId="26" borderId="39" xfId="0" applyFont="1" applyFill="1" applyBorder="1" applyAlignment="1">
      <alignment horizontal="center" vertical="top" wrapText="1"/>
    </xf>
    <xf numFmtId="2" fontId="86" fillId="26" borderId="39" xfId="0" applyNumberFormat="1" applyFont="1" applyFill="1" applyBorder="1" applyAlignment="1">
      <alignment vertical="top"/>
    </xf>
    <xf numFmtId="0" fontId="86" fillId="26" borderId="36" xfId="0" applyFont="1" applyFill="1" applyBorder="1" applyAlignment="1">
      <alignment horizontal="center" vertical="top" wrapText="1"/>
    </xf>
    <xf numFmtId="0" fontId="25" fillId="26" borderId="36" xfId="0" applyFont="1" applyFill="1" applyBorder="1" applyAlignment="1">
      <alignment vertical="top" wrapText="1"/>
    </xf>
    <xf numFmtId="2" fontId="86" fillId="26" borderId="36" xfId="0" applyNumberFormat="1" applyFont="1" applyFill="1" applyBorder="1" applyAlignment="1">
      <alignment vertical="top"/>
    </xf>
    <xf numFmtId="0" fontId="8" fillId="26" borderId="36" xfId="0" applyFont="1" applyFill="1" applyBorder="1" applyAlignment="1">
      <alignment vertical="top" wrapText="1"/>
    </xf>
    <xf numFmtId="0" fontId="0" fillId="26" borderId="36" xfId="0" applyFill="1" applyBorder="1" applyAlignment="1">
      <alignment vertical="top" wrapText="1"/>
    </xf>
    <xf numFmtId="0" fontId="33" fillId="26" borderId="36" xfId="0" applyFont="1" applyFill="1" applyBorder="1" applyAlignment="1">
      <alignment vertical="top" wrapText="1"/>
    </xf>
    <xf numFmtId="0" fontId="25" fillId="26" borderId="36" xfId="0" applyFont="1" applyFill="1" applyBorder="1" applyAlignment="1">
      <alignment horizontal="center" vertical="top" wrapText="1"/>
    </xf>
    <xf numFmtId="0" fontId="89" fillId="26" borderId="36" xfId="0" applyFont="1" applyFill="1" applyBorder="1" applyAlignment="1">
      <alignment horizontal="center" vertical="top" wrapText="1"/>
    </xf>
    <xf numFmtId="0" fontId="30" fillId="63" borderId="44" xfId="0" applyFont="1" applyFill="1" applyBorder="1" applyAlignment="1">
      <alignment horizontal="center" vertical="center" wrapText="1"/>
    </xf>
    <xf numFmtId="0" fontId="30" fillId="63" borderId="0" xfId="0" applyFont="1" applyFill="1" applyBorder="1" applyAlignment="1">
      <alignment horizontal="center" vertical="center" wrapText="1"/>
    </xf>
    <xf numFmtId="0" fontId="30" fillId="63" borderId="0" xfId="0" applyFont="1" applyFill="1" applyBorder="1" applyAlignment="1">
      <alignment horizontal="center" vertical="top" wrapText="1"/>
    </xf>
    <xf numFmtId="0" fontId="31" fillId="63" borderId="0" xfId="0" applyFont="1" applyFill="1" applyBorder="1" applyAlignment="1">
      <alignment horizontal="center" vertical="top" wrapText="1"/>
    </xf>
    <xf numFmtId="0" fontId="92" fillId="63" borderId="0" xfId="0" applyFont="1" applyFill="1" applyBorder="1" applyAlignment="1">
      <alignment horizontal="center" vertical="center" wrapText="1"/>
    </xf>
    <xf numFmtId="3" fontId="30" fillId="63" borderId="37" xfId="3204" applyNumberFormat="1" applyFont="1" applyFill="1" applyBorder="1" applyAlignment="1" applyProtection="1">
      <alignment horizontal="center" vertical="center" wrapText="1"/>
      <protection locked="0"/>
    </xf>
    <xf numFmtId="0" fontId="84" fillId="63" borderId="33" xfId="3203" applyNumberFormat="1" applyFont="1" applyFill="1" applyBorder="1" applyAlignment="1" applyProtection="1">
      <alignment horizontal="center" vertical="center"/>
    </xf>
    <xf numFmtId="0" fontId="31" fillId="63" borderId="0" xfId="0" applyFont="1" applyFill="1" applyBorder="1" applyAlignment="1">
      <alignment horizontal="center" vertical="center" wrapText="1"/>
    </xf>
    <xf numFmtId="0" fontId="97" fillId="63" borderId="0" xfId="0" applyFont="1" applyFill="1" applyBorder="1" applyAlignment="1">
      <alignment horizontal="center" vertical="center" wrapText="1"/>
    </xf>
    <xf numFmtId="0" fontId="97" fillId="63" borderId="0" xfId="0" applyFont="1" applyFill="1" applyBorder="1" applyAlignment="1">
      <alignment vertical="center" wrapText="1"/>
    </xf>
    <xf numFmtId="0" fontId="99" fillId="63" borderId="33" xfId="3203" applyNumberFormat="1" applyFont="1" applyFill="1" applyBorder="1" applyAlignment="1" applyProtection="1">
      <alignment horizontal="center" vertical="center"/>
    </xf>
    <xf numFmtId="0" fontId="100" fillId="0" borderId="56" xfId="3203" applyNumberFormat="1" applyFont="1" applyFill="1" applyBorder="1" applyAlignment="1" applyProtection="1">
      <alignment horizontal="left" vertical="center" wrapText="1"/>
    </xf>
    <xf numFmtId="0" fontId="31" fillId="63" borderId="15" xfId="2717" applyFont="1" applyFill="1" applyBorder="1" applyAlignment="1">
      <alignment vertical="center"/>
    </xf>
    <xf numFmtId="0" fontId="25" fillId="63" borderId="0" xfId="2717" applyFont="1" applyFill="1" applyBorder="1" applyAlignment="1">
      <alignment vertical="center"/>
    </xf>
    <xf numFmtId="3" fontId="31" fillId="63" borderId="16" xfId="2717" applyNumberFormat="1" applyFont="1" applyFill="1" applyBorder="1" applyAlignment="1">
      <alignment horizontal="center" vertical="center"/>
    </xf>
    <xf numFmtId="165" fontId="31" fillId="63" borderId="0" xfId="1405" applyNumberFormat="1" applyFont="1" applyFill="1" applyBorder="1" applyAlignment="1">
      <alignment vertical="center"/>
    </xf>
    <xf numFmtId="165" fontId="31" fillId="63" borderId="22" xfId="1405" applyNumberFormat="1" applyFont="1" applyFill="1" applyBorder="1" applyAlignment="1">
      <alignment vertical="center"/>
    </xf>
    <xf numFmtId="0" fontId="26" fillId="63" borderId="0" xfId="1405" applyFont="1" applyFill="1" applyBorder="1" applyAlignment="1">
      <alignment vertical="center"/>
    </xf>
    <xf numFmtId="0" fontId="93" fillId="63" borderId="0" xfId="3204" applyFont="1" applyFill="1" applyBorder="1" applyAlignment="1" applyProtection="1">
      <alignment horizontal="center" vertical="center"/>
      <protection locked="0"/>
    </xf>
    <xf numFmtId="0" fontId="93" fillId="63" borderId="37" xfId="3204" applyFont="1" applyFill="1" applyBorder="1" applyAlignment="1" applyProtection="1">
      <alignment horizontal="center" vertical="center"/>
      <protection locked="0"/>
    </xf>
    <xf numFmtId="0" fontId="98" fillId="63" borderId="55" xfId="3203" applyNumberFormat="1" applyFont="1" applyFill="1" applyBorder="1" applyAlignment="1" applyProtection="1">
      <alignment horizontal="center" vertical="center" wrapText="1"/>
    </xf>
    <xf numFmtId="0" fontId="98" fillId="63" borderId="33" xfId="3203" applyNumberFormat="1" applyFont="1" applyFill="1" applyBorder="1" applyAlignment="1" applyProtection="1">
      <alignment horizontal="left" vertical="center" wrapText="1"/>
    </xf>
    <xf numFmtId="0" fontId="33" fillId="63" borderId="0" xfId="0" applyFont="1" applyFill="1" applyBorder="1" applyAlignment="1">
      <alignment vertical="top" wrapText="1"/>
    </xf>
    <xf numFmtId="0" fontId="89" fillId="63" borderId="35" xfId="0" applyFont="1" applyFill="1" applyBorder="1" applyAlignment="1">
      <alignment horizontal="center" vertical="top" wrapText="1"/>
    </xf>
    <xf numFmtId="0" fontId="25" fillId="63" borderId="35" xfId="0" applyFont="1" applyFill="1" applyBorder="1" applyAlignment="1">
      <alignment horizontal="center" vertical="top" wrapText="1"/>
    </xf>
    <xf numFmtId="0" fontId="86" fillId="63" borderId="35" xfId="0" applyFont="1" applyFill="1" applyBorder="1" applyAlignment="1">
      <alignment horizontal="center" vertical="top" wrapText="1"/>
    </xf>
    <xf numFmtId="0" fontId="89" fillId="63" borderId="39" xfId="0" applyFont="1" applyFill="1" applyBorder="1" applyAlignment="1">
      <alignment horizontal="center" vertical="top" wrapText="1"/>
    </xf>
    <xf numFmtId="0" fontId="25" fillId="63" borderId="36" xfId="0" applyFont="1" applyFill="1" applyBorder="1" applyAlignment="1">
      <alignment vertical="top" wrapText="1"/>
    </xf>
    <xf numFmtId="0" fontId="0" fillId="63" borderId="36" xfId="0" applyFill="1" applyBorder="1" applyAlignment="1">
      <alignment vertical="top" wrapText="1"/>
    </xf>
    <xf numFmtId="0" fontId="89" fillId="63" borderId="36" xfId="0" applyFont="1" applyFill="1" applyBorder="1" applyAlignment="1">
      <alignment horizontal="center" vertical="top" wrapText="1"/>
    </xf>
    <xf numFmtId="0" fontId="25" fillId="63" borderId="36" xfId="0" applyFont="1" applyFill="1" applyBorder="1" applyAlignment="1">
      <alignment horizontal="center" textRotation="90" wrapText="1"/>
    </xf>
    <xf numFmtId="0" fontId="25" fillId="63" borderId="35" xfId="0" applyFont="1" applyFill="1" applyBorder="1" applyAlignment="1">
      <alignment horizontal="center" vertical="center" textRotation="90" wrapText="1"/>
    </xf>
    <xf numFmtId="165" fontId="30" fillId="63" borderId="13" xfId="1405" applyNumberFormat="1" applyFont="1" applyFill="1" applyBorder="1" applyAlignment="1">
      <alignment horizontal="center" vertical="center"/>
    </xf>
    <xf numFmtId="165" fontId="30" fillId="63" borderId="14" xfId="1405" applyNumberFormat="1" applyFont="1" applyFill="1" applyBorder="1" applyAlignment="1">
      <alignment horizontal="center" vertical="center"/>
    </xf>
    <xf numFmtId="165" fontId="30" fillId="63" borderId="18" xfId="1405" applyNumberFormat="1" applyFont="1" applyFill="1" applyBorder="1" applyAlignment="1">
      <alignment horizontal="center" vertical="center"/>
    </xf>
    <xf numFmtId="165" fontId="30" fillId="63" borderId="19" xfId="1405" applyNumberFormat="1" applyFont="1" applyFill="1" applyBorder="1" applyAlignment="1">
      <alignment horizontal="center" vertical="center"/>
    </xf>
    <xf numFmtId="2" fontId="86" fillId="63" borderId="35" xfId="0" applyNumberFormat="1" applyFont="1" applyFill="1" applyBorder="1" applyAlignment="1">
      <alignment vertical="top"/>
    </xf>
    <xf numFmtId="0" fontId="86" fillId="63" borderId="41" xfId="0" applyFont="1" applyFill="1" applyBorder="1" applyAlignment="1">
      <alignment horizontal="center"/>
    </xf>
    <xf numFmtId="2" fontId="86" fillId="63" borderId="39" xfId="0" applyNumberFormat="1" applyFont="1" applyFill="1" applyBorder="1" applyAlignment="1">
      <alignment vertical="top"/>
    </xf>
    <xf numFmtId="2" fontId="86" fillId="63" borderId="36" xfId="0" applyNumberFormat="1" applyFont="1" applyFill="1" applyBorder="1" applyAlignment="1">
      <alignment vertical="top"/>
    </xf>
    <xf numFmtId="0" fontId="86" fillId="63" borderId="35" xfId="0" applyFont="1" applyFill="1" applyBorder="1" applyAlignment="1">
      <alignment horizontal="center" vertical="center" wrapText="1"/>
    </xf>
    <xf numFmtId="0" fontId="86" fillId="26" borderId="60" xfId="0" applyFont="1" applyFill="1" applyBorder="1" applyAlignment="1">
      <alignment horizontal="center" vertical="top" wrapText="1"/>
    </xf>
    <xf numFmtId="0" fontId="25" fillId="26" borderId="60" xfId="0" applyFont="1" applyFill="1" applyBorder="1" applyAlignment="1">
      <alignment horizontal="center" vertical="top" wrapText="1"/>
    </xf>
    <xf numFmtId="0" fontId="25" fillId="63" borderId="60" xfId="0" applyFont="1" applyFill="1" applyBorder="1" applyAlignment="1">
      <alignment horizontal="center" vertical="top" wrapText="1"/>
    </xf>
    <xf numFmtId="2" fontId="86" fillId="26" borderId="60" xfId="0" applyNumberFormat="1" applyFont="1" applyFill="1" applyBorder="1" applyAlignment="1">
      <alignment vertical="top"/>
    </xf>
    <xf numFmtId="2" fontId="86" fillId="63" borderId="60" xfId="0" applyNumberFormat="1" applyFont="1" applyFill="1" applyBorder="1" applyAlignment="1">
      <alignment vertical="top"/>
    </xf>
    <xf numFmtId="0" fontId="86" fillId="26" borderId="44" xfId="0" applyFont="1" applyFill="1" applyBorder="1" applyAlignment="1">
      <alignment vertical="top" wrapText="1"/>
    </xf>
    <xf numFmtId="0" fontId="25" fillId="26" borderId="39" xfId="0" applyFont="1" applyFill="1" applyBorder="1" applyAlignment="1">
      <alignment horizontal="center" vertical="top" wrapText="1"/>
    </xf>
    <xf numFmtId="0" fontId="25" fillId="63" borderId="39" xfId="0" applyFont="1" applyFill="1" applyBorder="1" applyAlignment="1">
      <alignment horizontal="center" vertical="top" wrapText="1"/>
    </xf>
    <xf numFmtId="0" fontId="86" fillId="63" borderId="39" xfId="0" applyFont="1" applyFill="1" applyBorder="1" applyAlignment="1">
      <alignment horizontal="center" vertical="top" wrapText="1"/>
    </xf>
    <xf numFmtId="0" fontId="25" fillId="63" borderId="37" xfId="0" applyFont="1" applyFill="1" applyBorder="1" applyAlignment="1">
      <alignment vertical="top" wrapText="1"/>
    </xf>
    <xf numFmtId="0" fontId="33" fillId="63" borderId="60" xfId="0" applyFont="1" applyFill="1" applyBorder="1" applyAlignment="1">
      <alignment horizontal="center" vertical="top" wrapText="1"/>
    </xf>
    <xf numFmtId="0" fontId="30" fillId="63" borderId="37" xfId="3204" applyFont="1" applyFill="1" applyBorder="1" applyAlignment="1" applyProtection="1">
      <alignment vertical="center" wrapText="1"/>
      <protection locked="0"/>
    </xf>
    <xf numFmtId="0" fontId="81" fillId="63" borderId="53" xfId="3203" applyNumberFormat="1" applyFont="1" applyFill="1" applyBorder="1" applyAlignment="1" applyProtection="1">
      <alignment horizontal="center" textRotation="90" wrapText="1"/>
    </xf>
    <xf numFmtId="0" fontId="81" fillId="63" borderId="33" xfId="3203" applyNumberFormat="1" applyFont="1" applyFill="1" applyBorder="1" applyAlignment="1" applyProtection="1">
      <alignment horizontal="center" vertical="center" textRotation="90" wrapText="1"/>
    </xf>
    <xf numFmtId="0" fontId="84" fillId="63" borderId="47" xfId="3203" applyNumberFormat="1" applyFont="1" applyFill="1" applyBorder="1" applyAlignment="1" applyProtection="1">
      <alignment horizontal="center" vertical="center"/>
    </xf>
    <xf numFmtId="0" fontId="84" fillId="63" borderId="49" xfId="3203" applyNumberFormat="1" applyFont="1" applyFill="1" applyBorder="1" applyAlignment="1" applyProtection="1">
      <alignment horizontal="center" vertical="center"/>
    </xf>
    <xf numFmtId="0" fontId="83" fillId="26" borderId="0" xfId="3203" applyFont="1" applyFill="1"/>
    <xf numFmtId="0" fontId="82" fillId="26" borderId="0" xfId="3203" applyNumberFormat="1" applyFont="1" applyFill="1" applyBorder="1" applyAlignment="1" applyProtection="1">
      <alignment vertical="top" wrapText="1"/>
      <protection locked="0"/>
    </xf>
    <xf numFmtId="0" fontId="29" fillId="26" borderId="0" xfId="1404" applyFont="1" applyFill="1" applyAlignment="1">
      <alignment horizontal="center"/>
    </xf>
    <xf numFmtId="0" fontId="40" fillId="26" borderId="0" xfId="1404" applyFont="1" applyFill="1" applyAlignment="1">
      <alignment horizontal="center"/>
    </xf>
    <xf numFmtId="0" fontId="31" fillId="26" borderId="0" xfId="1404" applyFont="1" applyFill="1" applyAlignment="1">
      <alignment horizontal="center"/>
    </xf>
    <xf numFmtId="165" fontId="30" fillId="26" borderId="10" xfId="1405" applyNumberFormat="1" applyFont="1" applyFill="1" applyBorder="1" applyAlignment="1">
      <alignment horizontal="center" vertical="center"/>
    </xf>
    <xf numFmtId="165" fontId="30" fillId="26" borderId="11" xfId="1405" applyNumberFormat="1" applyFont="1" applyFill="1" applyBorder="1" applyAlignment="1">
      <alignment horizontal="center" vertical="center"/>
    </xf>
    <xf numFmtId="0" fontId="31" fillId="26" borderId="0" xfId="1405" applyFont="1" applyFill="1" applyBorder="1" applyAlignment="1">
      <alignment horizontal="left" wrapText="1"/>
    </xf>
    <xf numFmtId="0" fontId="27" fillId="26" borderId="0" xfId="1405" applyFont="1" applyFill="1" applyBorder="1" applyAlignment="1">
      <alignment horizontal="left" wrapText="1"/>
    </xf>
    <xf numFmtId="0" fontId="31" fillId="63" borderId="0" xfId="1405" applyFont="1" applyFill="1" applyBorder="1" applyAlignment="1">
      <alignment horizontal="left" vertical="center" wrapText="1"/>
    </xf>
    <xf numFmtId="0" fontId="30" fillId="61" borderId="44" xfId="3204" applyFont="1" applyFill="1" applyBorder="1" applyAlignment="1" applyProtection="1">
      <alignment horizontal="center" vertical="center" wrapText="1"/>
      <protection locked="0"/>
    </xf>
    <xf numFmtId="0" fontId="30" fillId="61" borderId="0" xfId="3204" applyFont="1" applyFill="1" applyBorder="1" applyAlignment="1" applyProtection="1">
      <alignment horizontal="center" vertical="center" wrapText="1"/>
      <protection locked="0"/>
    </xf>
    <xf numFmtId="0" fontId="25" fillId="63" borderId="0" xfId="0" applyFont="1" applyFill="1" applyBorder="1" applyAlignment="1">
      <alignment horizontal="left" wrapText="1"/>
    </xf>
    <xf numFmtId="0" fontId="25" fillId="26" borderId="35" xfId="0" applyFont="1" applyFill="1" applyBorder="1" applyAlignment="1">
      <alignment horizontal="center" vertical="center" wrapText="1"/>
    </xf>
    <xf numFmtId="0" fontId="0" fillId="26" borderId="35" xfId="0" applyFill="1" applyBorder="1" applyAlignment="1">
      <alignment horizontal="center" vertical="center" wrapText="1"/>
    </xf>
  </cellXfs>
  <cellStyles count="3205">
    <cellStyle name="_Column1" xfId="3046"/>
    <cellStyle name="_Data" xfId="3047"/>
    <cellStyle name="_PERSONAL" xfId="3048"/>
    <cellStyle name="_PERSONAL_1" xfId="3049"/>
    <cellStyle name="_Row1" xfId="3050"/>
    <cellStyle name="20 % - Akzent1" xfId="3051"/>
    <cellStyle name="20 % - Akzent1 2" xfId="1"/>
    <cellStyle name="20 % - Akzent1 2 2" xfId="2"/>
    <cellStyle name="20 % - Akzent1 2 2 2" xfId="2731"/>
    <cellStyle name="20 % - Akzent1 2 2 3" xfId="2978"/>
    <cellStyle name="20 % - Akzent1 2 3" xfId="2782"/>
    <cellStyle name="20 % - Akzent1 2 3 2" xfId="2897"/>
    <cellStyle name="20 % - Akzent1 2 3 3" xfId="2953"/>
    <cellStyle name="20 % - Akzent1 2 4" xfId="2871"/>
    <cellStyle name="20 % - Akzent1 2 5" xfId="2926"/>
    <cellStyle name="20 % - Akzent1 3" xfId="3"/>
    <cellStyle name="20 % - Akzent1 3 2" xfId="4"/>
    <cellStyle name="20 % - Akzent1 3 2 2" xfId="2783"/>
    <cellStyle name="20 % - Akzent1 3 3" xfId="2966"/>
    <cellStyle name="20 % - Akzent1 4" xfId="2784"/>
    <cellStyle name="20 % - Akzent1 4 2" xfId="2884"/>
    <cellStyle name="20 % - Akzent1 4 3" xfId="2940"/>
    <cellStyle name="20 % - Akzent1 5" xfId="2859"/>
    <cellStyle name="20 % - Akzent1 6" xfId="2912"/>
    <cellStyle name="20 % - Akzent2" xfId="3052"/>
    <cellStyle name="20 % - Akzent2 2" xfId="5"/>
    <cellStyle name="20 % - Akzent2 2 2" xfId="6"/>
    <cellStyle name="20 % - Akzent2 2 2 2" xfId="2732"/>
    <cellStyle name="20 % - Akzent2 2 2 3" xfId="2980"/>
    <cellStyle name="20 % - Akzent2 2 3" xfId="2787"/>
    <cellStyle name="20 % - Akzent2 2 3 2" xfId="2899"/>
    <cellStyle name="20 % - Akzent2 2 3 3" xfId="2955"/>
    <cellStyle name="20 % - Akzent2 2 4" xfId="2873"/>
    <cellStyle name="20 % - Akzent2 2 5" xfId="2928"/>
    <cellStyle name="20 % - Akzent2 3" xfId="7"/>
    <cellStyle name="20 % - Akzent2 3 2" xfId="8"/>
    <cellStyle name="20 % - Akzent2 3 2 2" xfId="2788"/>
    <cellStyle name="20 % - Akzent2 3 3" xfId="2968"/>
    <cellStyle name="20 % - Akzent2 4" xfId="2789"/>
    <cellStyle name="20 % - Akzent2 4 2" xfId="2886"/>
    <cellStyle name="20 % - Akzent2 4 3" xfId="2942"/>
    <cellStyle name="20 % - Akzent2 5" xfId="2861"/>
    <cellStyle name="20 % - Akzent2 6" xfId="2914"/>
    <cellStyle name="20 % - Akzent3" xfId="3053"/>
    <cellStyle name="20 % - Akzent3 2" xfId="9"/>
    <cellStyle name="20 % - Akzent3 2 2" xfId="10"/>
    <cellStyle name="20 % - Akzent3 2 2 2" xfId="2733"/>
    <cellStyle name="20 % - Akzent3 2 2 3" xfId="2982"/>
    <cellStyle name="20 % - Akzent3 2 3" xfId="2792"/>
    <cellStyle name="20 % - Akzent3 2 3 2" xfId="2901"/>
    <cellStyle name="20 % - Akzent3 2 3 3" xfId="2957"/>
    <cellStyle name="20 % - Akzent3 2 4" xfId="2875"/>
    <cellStyle name="20 % - Akzent3 2 5" xfId="2930"/>
    <cellStyle name="20 % - Akzent3 3" xfId="11"/>
    <cellStyle name="20 % - Akzent3 3 2" xfId="12"/>
    <cellStyle name="20 % - Akzent3 3 2 2" xfId="2793"/>
    <cellStyle name="20 % - Akzent3 3 3" xfId="2970"/>
    <cellStyle name="20 % - Akzent3 4" xfId="2794"/>
    <cellStyle name="20 % - Akzent3 4 2" xfId="2888"/>
    <cellStyle name="20 % - Akzent3 4 3" xfId="2944"/>
    <cellStyle name="20 % - Akzent3 5" xfId="2863"/>
    <cellStyle name="20 % - Akzent3 6" xfId="2916"/>
    <cellStyle name="20 % - Akzent4" xfId="3054"/>
    <cellStyle name="20 % - Akzent4 2" xfId="13"/>
    <cellStyle name="20 % - Akzent4 2 2" xfId="14"/>
    <cellStyle name="20 % - Akzent4 2 2 2" xfId="2734"/>
    <cellStyle name="20 % - Akzent4 2 2 3" xfId="2984"/>
    <cellStyle name="20 % - Akzent4 2 3" xfId="2797"/>
    <cellStyle name="20 % - Akzent4 2 3 2" xfId="2903"/>
    <cellStyle name="20 % - Akzent4 2 3 3" xfId="2959"/>
    <cellStyle name="20 % - Akzent4 2 4" xfId="2877"/>
    <cellStyle name="20 % - Akzent4 2 5" xfId="2932"/>
    <cellStyle name="20 % - Akzent4 3" xfId="15"/>
    <cellStyle name="20 % - Akzent4 3 2" xfId="16"/>
    <cellStyle name="20 % - Akzent4 3 2 2" xfId="2798"/>
    <cellStyle name="20 % - Akzent4 3 3" xfId="2972"/>
    <cellStyle name="20 % - Akzent4 4" xfId="2799"/>
    <cellStyle name="20 % - Akzent4 4 2" xfId="2890"/>
    <cellStyle name="20 % - Akzent4 4 3" xfId="2946"/>
    <cellStyle name="20 % - Akzent4 5" xfId="2865"/>
    <cellStyle name="20 % - Akzent4 6" xfId="2918"/>
    <cellStyle name="20 % - Akzent5" xfId="3055"/>
    <cellStyle name="20 % - Akzent5 2" xfId="17"/>
    <cellStyle name="20 % - Akzent5 2 2" xfId="18"/>
    <cellStyle name="20 % - Akzent5 2 2 2" xfId="2735"/>
    <cellStyle name="20 % - Akzent5 2 2 3" xfId="2986"/>
    <cellStyle name="20 % - Akzent5 2 3" xfId="2802"/>
    <cellStyle name="20 % - Akzent5 2 3 2" xfId="2905"/>
    <cellStyle name="20 % - Akzent5 2 3 3" xfId="2961"/>
    <cellStyle name="20 % - Akzent5 2 4" xfId="2879"/>
    <cellStyle name="20 % - Akzent5 2 5" xfId="2934"/>
    <cellStyle name="20 % - Akzent5 3" xfId="19"/>
    <cellStyle name="20 % - Akzent5 3 2" xfId="20"/>
    <cellStyle name="20 % - Akzent5 3 2 2" xfId="2803"/>
    <cellStyle name="20 % - Akzent5 3 3" xfId="2974"/>
    <cellStyle name="20 % - Akzent5 4" xfId="2804"/>
    <cellStyle name="20 % - Akzent5 4 2" xfId="2892"/>
    <cellStyle name="20 % - Akzent5 4 3" xfId="2948"/>
    <cellStyle name="20 % - Akzent5 5" xfId="2867"/>
    <cellStyle name="20 % - Akzent5 6" xfId="2920"/>
    <cellStyle name="20 % - Akzent6" xfId="3056"/>
    <cellStyle name="20 % - Akzent6 2" xfId="21"/>
    <cellStyle name="20 % - Akzent6 2 2" xfId="22"/>
    <cellStyle name="20 % - Akzent6 2 2 2" xfId="2736"/>
    <cellStyle name="20 % - Akzent6 2 2 3" xfId="2988"/>
    <cellStyle name="20 % - Akzent6 2 3" xfId="2807"/>
    <cellStyle name="20 % - Akzent6 2 3 2" xfId="2907"/>
    <cellStyle name="20 % - Akzent6 2 3 3" xfId="2963"/>
    <cellStyle name="20 % - Akzent6 2 4" xfId="2881"/>
    <cellStyle name="20 % - Akzent6 2 5" xfId="2936"/>
    <cellStyle name="20 % - Akzent6 3" xfId="23"/>
    <cellStyle name="20 % - Akzent6 3 2" xfId="24"/>
    <cellStyle name="20 % - Akzent6 3 2 2" xfId="2808"/>
    <cellStyle name="20 % - Akzent6 3 3" xfId="2976"/>
    <cellStyle name="20 % - Akzent6 4" xfId="2809"/>
    <cellStyle name="20 % - Akzent6 4 2" xfId="2894"/>
    <cellStyle name="20 % - Akzent6 4 3" xfId="2950"/>
    <cellStyle name="20 % - Akzent6 5" xfId="2869"/>
    <cellStyle name="20 % - Akzent6 6" xfId="2922"/>
    <cellStyle name="20% - Accent1 2" xfId="2842"/>
    <cellStyle name="20% - Accent1 2 2" xfId="3057"/>
    <cellStyle name="20% - Accent2 2" xfId="2785"/>
    <cellStyle name="20% - Accent2 2 2" xfId="3058"/>
    <cellStyle name="20% - Accent3 2" xfId="2795"/>
    <cellStyle name="20% - Accent3 2 2" xfId="3059"/>
    <cellStyle name="20% - Accent4 2" xfId="2805"/>
    <cellStyle name="20% - Accent4 2 2" xfId="3060"/>
    <cellStyle name="20% - Accent5 2" xfId="2815"/>
    <cellStyle name="20% - Accent5 2 2" xfId="3061"/>
    <cellStyle name="20% - Accent6 2" xfId="2825"/>
    <cellStyle name="20% - Accent6 2 2" xfId="3062"/>
    <cellStyle name="20% - Akzent1" xfId="25"/>
    <cellStyle name="20% - Akzent1 2" xfId="26"/>
    <cellStyle name="20% - Akzent2" xfId="27"/>
    <cellStyle name="20% - Akzent2 2" xfId="28"/>
    <cellStyle name="20% - Akzent3" xfId="29"/>
    <cellStyle name="20% - Akzent3 2" xfId="30"/>
    <cellStyle name="20% - Akzent4" xfId="31"/>
    <cellStyle name="20% - Akzent4 2" xfId="32"/>
    <cellStyle name="20% - Akzent5" xfId="33"/>
    <cellStyle name="20% - Akzent5 2" xfId="34"/>
    <cellStyle name="20% - Akzent6" xfId="35"/>
    <cellStyle name="20% - Akzent6 2" xfId="36"/>
    <cellStyle name="40 % - Akzent1" xfId="3063"/>
    <cellStyle name="40 % - Akzent1 2" xfId="37"/>
    <cellStyle name="40 % - Akzent1 2 2" xfId="38"/>
    <cellStyle name="40 % - Akzent1 2 2 2" xfId="2737"/>
    <cellStyle name="40 % - Akzent1 2 2 3" xfId="2979"/>
    <cellStyle name="40 % - Akzent1 2 3" xfId="2812"/>
    <cellStyle name="40 % - Akzent1 2 3 2" xfId="2898"/>
    <cellStyle name="40 % - Akzent1 2 3 3" xfId="2954"/>
    <cellStyle name="40 % - Akzent1 2 4" xfId="2872"/>
    <cellStyle name="40 % - Akzent1 2 5" xfId="2927"/>
    <cellStyle name="40 % - Akzent1 3" xfId="39"/>
    <cellStyle name="40 % - Akzent1 3 2" xfId="40"/>
    <cellStyle name="40 % - Akzent1 3 2 2" xfId="2813"/>
    <cellStyle name="40 % - Akzent1 3 3" xfId="2967"/>
    <cellStyle name="40 % - Akzent1 4" xfId="2814"/>
    <cellStyle name="40 % - Akzent1 4 2" xfId="2885"/>
    <cellStyle name="40 % - Akzent1 4 3" xfId="2941"/>
    <cellStyle name="40 % - Akzent1 5" xfId="2860"/>
    <cellStyle name="40 % - Akzent1 6" xfId="2913"/>
    <cellStyle name="40 % - Akzent2" xfId="3064"/>
    <cellStyle name="40 % - Akzent2 2" xfId="41"/>
    <cellStyle name="40 % - Akzent2 2 2" xfId="42"/>
    <cellStyle name="40 % - Akzent2 2 2 2" xfId="2738"/>
    <cellStyle name="40 % - Akzent2 2 2 3" xfId="2981"/>
    <cellStyle name="40 % - Akzent2 2 3" xfId="2817"/>
    <cellStyle name="40 % - Akzent2 2 3 2" xfId="2900"/>
    <cellStyle name="40 % - Akzent2 2 3 3" xfId="2956"/>
    <cellStyle name="40 % - Akzent2 2 4" xfId="2874"/>
    <cellStyle name="40 % - Akzent2 2 5" xfId="2929"/>
    <cellStyle name="40 % - Akzent2 3" xfId="43"/>
    <cellStyle name="40 % - Akzent2 3 2" xfId="44"/>
    <cellStyle name="40 % - Akzent2 3 2 2" xfId="2818"/>
    <cellStyle name="40 % - Akzent2 3 3" xfId="2969"/>
    <cellStyle name="40 % - Akzent2 4" xfId="2819"/>
    <cellStyle name="40 % - Akzent2 4 2" xfId="2887"/>
    <cellStyle name="40 % - Akzent2 4 3" xfId="2943"/>
    <cellStyle name="40 % - Akzent2 5" xfId="2862"/>
    <cellStyle name="40 % - Akzent2 6" xfId="2915"/>
    <cellStyle name="40 % - Akzent3" xfId="3065"/>
    <cellStyle name="40 % - Akzent3 2" xfId="45"/>
    <cellStyle name="40 % - Akzent3 2 2" xfId="46"/>
    <cellStyle name="40 % - Akzent3 2 2 2" xfId="2739"/>
    <cellStyle name="40 % - Akzent3 2 2 3" xfId="2983"/>
    <cellStyle name="40 % - Akzent3 2 3" xfId="2822"/>
    <cellStyle name="40 % - Akzent3 2 3 2" xfId="2902"/>
    <cellStyle name="40 % - Akzent3 2 3 3" xfId="2958"/>
    <cellStyle name="40 % - Akzent3 2 4" xfId="2876"/>
    <cellStyle name="40 % - Akzent3 2 5" xfId="2931"/>
    <cellStyle name="40 % - Akzent3 3" xfId="47"/>
    <cellStyle name="40 % - Akzent3 3 2" xfId="48"/>
    <cellStyle name="40 % - Akzent3 3 2 2" xfId="2823"/>
    <cellStyle name="40 % - Akzent3 3 3" xfId="2971"/>
    <cellStyle name="40 % - Akzent3 4" xfId="2824"/>
    <cellStyle name="40 % - Akzent3 4 2" xfId="2889"/>
    <cellStyle name="40 % - Akzent3 4 3" xfId="2945"/>
    <cellStyle name="40 % - Akzent3 5" xfId="2864"/>
    <cellStyle name="40 % - Akzent3 6" xfId="2917"/>
    <cellStyle name="40 % - Akzent4" xfId="3066"/>
    <cellStyle name="40 % - Akzent4 2" xfId="49"/>
    <cellStyle name="40 % - Akzent4 2 2" xfId="50"/>
    <cellStyle name="40 % - Akzent4 2 2 2" xfId="2740"/>
    <cellStyle name="40 % - Akzent4 2 2 3" xfId="2985"/>
    <cellStyle name="40 % - Akzent4 2 3" xfId="2827"/>
    <cellStyle name="40 % - Akzent4 2 3 2" xfId="2904"/>
    <cellStyle name="40 % - Akzent4 2 3 3" xfId="2960"/>
    <cellStyle name="40 % - Akzent4 2 4" xfId="2878"/>
    <cellStyle name="40 % - Akzent4 2 5" xfId="2933"/>
    <cellStyle name="40 % - Akzent4 3" xfId="51"/>
    <cellStyle name="40 % - Akzent4 3 2" xfId="52"/>
    <cellStyle name="40 % - Akzent4 3 2 2" xfId="2828"/>
    <cellStyle name="40 % - Akzent4 3 3" xfId="2973"/>
    <cellStyle name="40 % - Akzent4 4" xfId="2829"/>
    <cellStyle name="40 % - Akzent4 4 2" xfId="2891"/>
    <cellStyle name="40 % - Akzent4 4 3" xfId="2947"/>
    <cellStyle name="40 % - Akzent4 5" xfId="2866"/>
    <cellStyle name="40 % - Akzent4 6" xfId="2919"/>
    <cellStyle name="40 % - Akzent5" xfId="3067"/>
    <cellStyle name="40 % - Akzent5 2" xfId="53"/>
    <cellStyle name="40 % - Akzent5 2 2" xfId="54"/>
    <cellStyle name="40 % - Akzent5 2 2 2" xfId="2741"/>
    <cellStyle name="40 % - Akzent5 2 2 3" xfId="2987"/>
    <cellStyle name="40 % - Akzent5 2 3" xfId="2831"/>
    <cellStyle name="40 % - Akzent5 2 3 2" xfId="2906"/>
    <cellStyle name="40 % - Akzent5 2 3 3" xfId="2962"/>
    <cellStyle name="40 % - Akzent5 2 4" xfId="2880"/>
    <cellStyle name="40 % - Akzent5 2 5" xfId="2935"/>
    <cellStyle name="40 % - Akzent5 3" xfId="55"/>
    <cellStyle name="40 % - Akzent5 3 2" xfId="56"/>
    <cellStyle name="40 % - Akzent5 3 2 2" xfId="2832"/>
    <cellStyle name="40 % - Akzent5 3 3" xfId="2975"/>
    <cellStyle name="40 % - Akzent5 4" xfId="2833"/>
    <cellStyle name="40 % - Akzent5 4 2" xfId="2893"/>
    <cellStyle name="40 % - Akzent5 4 3" xfId="2949"/>
    <cellStyle name="40 % - Akzent5 5" xfId="2868"/>
    <cellStyle name="40 % - Akzent5 6" xfId="2921"/>
    <cellStyle name="40 % - Akzent6" xfId="3068"/>
    <cellStyle name="40 % - Akzent6 2" xfId="57"/>
    <cellStyle name="40 % - Akzent6 2 2" xfId="58"/>
    <cellStyle name="40 % - Akzent6 2 2 2" xfId="2742"/>
    <cellStyle name="40 % - Akzent6 2 2 3" xfId="2989"/>
    <cellStyle name="40 % - Akzent6 2 3" xfId="2834"/>
    <cellStyle name="40 % - Akzent6 2 3 2" xfId="2908"/>
    <cellStyle name="40 % - Akzent6 2 3 3" xfId="2964"/>
    <cellStyle name="40 % - Akzent6 2 4" xfId="2882"/>
    <cellStyle name="40 % - Akzent6 2 5" xfId="2937"/>
    <cellStyle name="40 % - Akzent6 3" xfId="59"/>
    <cellStyle name="40 % - Akzent6 3 2" xfId="60"/>
    <cellStyle name="40 % - Akzent6 3 2 2" xfId="2835"/>
    <cellStyle name="40 % - Akzent6 3 3" xfId="2977"/>
    <cellStyle name="40 % - Akzent6 4" xfId="2836"/>
    <cellStyle name="40 % - Akzent6 4 2" xfId="2895"/>
    <cellStyle name="40 % - Akzent6 4 3" xfId="2951"/>
    <cellStyle name="40 % - Akzent6 5" xfId="2870"/>
    <cellStyle name="40 % - Akzent6 6" xfId="2923"/>
    <cellStyle name="40% - Accent1 2" xfId="2841"/>
    <cellStyle name="40% - Accent1 2 2" xfId="3069"/>
    <cellStyle name="40% - Accent2 2" xfId="2786"/>
    <cellStyle name="40% - Accent2 2 2" xfId="3070"/>
    <cellStyle name="40% - Accent3 2" xfId="2796"/>
    <cellStyle name="40% - Accent3 2 2" xfId="3071"/>
    <cellStyle name="40% - Accent4 2" xfId="2806"/>
    <cellStyle name="40% - Accent4 2 2" xfId="3072"/>
    <cellStyle name="40% - Accent5 2" xfId="2816"/>
    <cellStyle name="40% - Accent5 2 2" xfId="3073"/>
    <cellStyle name="40% - Accent6 2" xfId="2826"/>
    <cellStyle name="40% - Accent6 2 2" xfId="3074"/>
    <cellStyle name="40% - Akzent1" xfId="61"/>
    <cellStyle name="40% - Akzent1 2" xfId="62"/>
    <cellStyle name="40% - Akzent2" xfId="63"/>
    <cellStyle name="40% - Akzent2 2" xfId="64"/>
    <cellStyle name="40% - Akzent3" xfId="65"/>
    <cellStyle name="40% - Akzent3 2" xfId="66"/>
    <cellStyle name="40% - Akzent4" xfId="67"/>
    <cellStyle name="40% - Akzent4 2" xfId="68"/>
    <cellStyle name="40% - Akzent5" xfId="69"/>
    <cellStyle name="40% - Akzent5 2" xfId="70"/>
    <cellStyle name="40% - Akzent6" xfId="71"/>
    <cellStyle name="40% - Akzent6 2" xfId="72"/>
    <cellStyle name="60 % - Akzent1" xfId="3075"/>
    <cellStyle name="60 % - Akzent1 2" xfId="73"/>
    <cellStyle name="60 % - Akzent1 3" xfId="74"/>
    <cellStyle name="60 % - Akzent2" xfId="3076"/>
    <cellStyle name="60 % - Akzent2 2" xfId="75"/>
    <cellStyle name="60 % - Akzent2 3" xfId="76"/>
    <cellStyle name="60 % - Akzent3" xfId="3077"/>
    <cellStyle name="60 % - Akzent3 2" xfId="77"/>
    <cellStyle name="60 % - Akzent3 3" xfId="78"/>
    <cellStyle name="60 % - Akzent4" xfId="3078"/>
    <cellStyle name="60 % - Akzent4 2" xfId="79"/>
    <cellStyle name="60 % - Akzent4 3" xfId="80"/>
    <cellStyle name="60 % - Akzent5" xfId="3079"/>
    <cellStyle name="60 % - Akzent5 2" xfId="81"/>
    <cellStyle name="60 % - Akzent5 3" xfId="82"/>
    <cellStyle name="60 % - Akzent6" xfId="3080"/>
    <cellStyle name="60 % - Akzent6 2" xfId="83"/>
    <cellStyle name="60 % - Akzent6 3" xfId="84"/>
    <cellStyle name="60% - Accent1 2" xfId="2780"/>
    <cellStyle name="60% - Accent1 2 2" xfId="3081"/>
    <cellStyle name="60% - Accent2 2" xfId="2790"/>
    <cellStyle name="60% - Accent2 2 2" xfId="3082"/>
    <cellStyle name="60% - Accent3 2" xfId="2800"/>
    <cellStyle name="60% - Accent3 2 2" xfId="3083"/>
    <cellStyle name="60% - Accent4 2" xfId="2810"/>
    <cellStyle name="60% - Accent4 2 2" xfId="3084"/>
    <cellStyle name="60% - Accent5 2" xfId="2820"/>
    <cellStyle name="60% - Accent5 2 2" xfId="3085"/>
    <cellStyle name="60% - Accent6 2" xfId="2830"/>
    <cellStyle name="60% - Accent6 2 2" xfId="3086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ccent1 2" xfId="2843"/>
    <cellStyle name="Accent1 2 2" xfId="3087"/>
    <cellStyle name="Accent2 2" xfId="2781"/>
    <cellStyle name="Accent2 2 2" xfId="3088"/>
    <cellStyle name="Accent3 2" xfId="2791"/>
    <cellStyle name="Accent3 2 2" xfId="3089"/>
    <cellStyle name="Accent4 2" xfId="2801"/>
    <cellStyle name="Accent4 2 2" xfId="3090"/>
    <cellStyle name="Accent5 2" xfId="2811"/>
    <cellStyle name="Accent5 2 2" xfId="3091"/>
    <cellStyle name="Accent6 2" xfId="2821"/>
    <cellStyle name="Accent6 2 2" xfId="3092"/>
    <cellStyle name="Akzent1" xfId="3093"/>
    <cellStyle name="Akzent1 2" xfId="91"/>
    <cellStyle name="Akzent1 3" xfId="92"/>
    <cellStyle name="Akzent1 4" xfId="93"/>
    <cellStyle name="Akzent2" xfId="3094"/>
    <cellStyle name="Akzent2 2" xfId="94"/>
    <cellStyle name="Akzent2 3" xfId="95"/>
    <cellStyle name="Akzent2 4" xfId="96"/>
    <cellStyle name="Akzent3" xfId="3095"/>
    <cellStyle name="Akzent3 2" xfId="97"/>
    <cellStyle name="Akzent3 3" xfId="98"/>
    <cellStyle name="Akzent3 4" xfId="99"/>
    <cellStyle name="Akzent4" xfId="3096"/>
    <cellStyle name="Akzent4 2" xfId="100"/>
    <cellStyle name="Akzent4 3" xfId="101"/>
    <cellStyle name="Akzent4 4" xfId="102"/>
    <cellStyle name="Akzent5" xfId="3097"/>
    <cellStyle name="Akzent5 2" xfId="103"/>
    <cellStyle name="Akzent5 3" xfId="104"/>
    <cellStyle name="Akzent5 4" xfId="105"/>
    <cellStyle name="Akzent6" xfId="3098"/>
    <cellStyle name="Akzent6 2" xfId="106"/>
    <cellStyle name="Akzent6 3" xfId="107"/>
    <cellStyle name="Akzent6 4" xfId="108"/>
    <cellStyle name="Ausgabe" xfId="3099"/>
    <cellStyle name="Ausgabe 2" xfId="109"/>
    <cellStyle name="Ausgabe 2 2" xfId="110"/>
    <cellStyle name="Ausgabe 2 2 10" xfId="111"/>
    <cellStyle name="Ausgabe 2 2 10 2" xfId="112"/>
    <cellStyle name="Ausgabe 2 2 10 2 2" xfId="113"/>
    <cellStyle name="Ausgabe 2 2 10 3" xfId="114"/>
    <cellStyle name="Ausgabe 2 2 11" xfId="115"/>
    <cellStyle name="Ausgabe 2 2 11 2" xfId="116"/>
    <cellStyle name="Ausgabe 2 2 12" xfId="117"/>
    <cellStyle name="Ausgabe 2 2 12 2" xfId="118"/>
    <cellStyle name="Ausgabe 2 2 13" xfId="119"/>
    <cellStyle name="Ausgabe 2 2 13 2" xfId="120"/>
    <cellStyle name="Ausgabe 2 2 14" xfId="121"/>
    <cellStyle name="Ausgabe 2 2 2" xfId="122"/>
    <cellStyle name="Ausgabe 2 2 2 2" xfId="123"/>
    <cellStyle name="Ausgabe 2 2 2 2 2" xfId="124"/>
    <cellStyle name="Ausgabe 2 2 2 2 2 2" xfId="125"/>
    <cellStyle name="Ausgabe 2 2 2 2 3" xfId="126"/>
    <cellStyle name="Ausgabe 2 2 2 3" xfId="127"/>
    <cellStyle name="Ausgabe 2 2 2 3 2" xfId="128"/>
    <cellStyle name="Ausgabe 2 2 2 3 2 2" xfId="129"/>
    <cellStyle name="Ausgabe 2 2 2 3 3" xfId="130"/>
    <cellStyle name="Ausgabe 2 2 2 4" xfId="131"/>
    <cellStyle name="Ausgabe 2 2 2 4 2" xfId="132"/>
    <cellStyle name="Ausgabe 2 2 2 5" xfId="133"/>
    <cellStyle name="Ausgabe 2 2 3" xfId="134"/>
    <cellStyle name="Ausgabe 2 2 3 2" xfId="135"/>
    <cellStyle name="Ausgabe 2 2 3 2 2" xfId="136"/>
    <cellStyle name="Ausgabe 2 2 3 2 2 2" xfId="137"/>
    <cellStyle name="Ausgabe 2 2 3 2 3" xfId="138"/>
    <cellStyle name="Ausgabe 2 2 3 3" xfId="139"/>
    <cellStyle name="Ausgabe 2 2 3 3 2" xfId="140"/>
    <cellStyle name="Ausgabe 2 2 3 3 2 2" xfId="141"/>
    <cellStyle name="Ausgabe 2 2 3 3 3" xfId="142"/>
    <cellStyle name="Ausgabe 2 2 3 4" xfId="143"/>
    <cellStyle name="Ausgabe 2 2 3 4 2" xfId="144"/>
    <cellStyle name="Ausgabe 2 2 3 5" xfId="145"/>
    <cellStyle name="Ausgabe 2 2 4" xfId="146"/>
    <cellStyle name="Ausgabe 2 2 4 2" xfId="147"/>
    <cellStyle name="Ausgabe 2 2 4 2 2" xfId="148"/>
    <cellStyle name="Ausgabe 2 2 4 2 2 2" xfId="149"/>
    <cellStyle name="Ausgabe 2 2 4 2 3" xfId="150"/>
    <cellStyle name="Ausgabe 2 2 4 3" xfId="151"/>
    <cellStyle name="Ausgabe 2 2 4 3 2" xfId="152"/>
    <cellStyle name="Ausgabe 2 2 4 3 2 2" xfId="153"/>
    <cellStyle name="Ausgabe 2 2 4 3 3" xfId="154"/>
    <cellStyle name="Ausgabe 2 2 4 4" xfId="155"/>
    <cellStyle name="Ausgabe 2 2 4 4 2" xfId="156"/>
    <cellStyle name="Ausgabe 2 2 4 5" xfId="157"/>
    <cellStyle name="Ausgabe 2 2 5" xfId="158"/>
    <cellStyle name="Ausgabe 2 2 5 2" xfId="159"/>
    <cellStyle name="Ausgabe 2 2 5 2 2" xfId="160"/>
    <cellStyle name="Ausgabe 2 2 5 2 2 2" xfId="161"/>
    <cellStyle name="Ausgabe 2 2 5 2 3" xfId="162"/>
    <cellStyle name="Ausgabe 2 2 5 3" xfId="163"/>
    <cellStyle name="Ausgabe 2 2 5 3 2" xfId="164"/>
    <cellStyle name="Ausgabe 2 2 5 3 2 2" xfId="165"/>
    <cellStyle name="Ausgabe 2 2 5 3 3" xfId="166"/>
    <cellStyle name="Ausgabe 2 2 5 4" xfId="167"/>
    <cellStyle name="Ausgabe 2 2 5 4 2" xfId="168"/>
    <cellStyle name="Ausgabe 2 2 5 5" xfId="169"/>
    <cellStyle name="Ausgabe 2 2 6" xfId="170"/>
    <cellStyle name="Ausgabe 2 2 6 2" xfId="171"/>
    <cellStyle name="Ausgabe 2 2 6 2 2" xfId="172"/>
    <cellStyle name="Ausgabe 2 2 6 2 2 2" xfId="173"/>
    <cellStyle name="Ausgabe 2 2 6 2 3" xfId="174"/>
    <cellStyle name="Ausgabe 2 2 6 3" xfId="175"/>
    <cellStyle name="Ausgabe 2 2 6 3 2" xfId="176"/>
    <cellStyle name="Ausgabe 2 2 6 3 2 2" xfId="177"/>
    <cellStyle name="Ausgabe 2 2 6 3 3" xfId="178"/>
    <cellStyle name="Ausgabe 2 2 6 4" xfId="179"/>
    <cellStyle name="Ausgabe 2 2 6 4 2" xfId="180"/>
    <cellStyle name="Ausgabe 2 2 6 5" xfId="181"/>
    <cellStyle name="Ausgabe 2 2 7" xfId="182"/>
    <cellStyle name="Ausgabe 2 2 7 2" xfId="183"/>
    <cellStyle name="Ausgabe 2 2 7 2 2" xfId="184"/>
    <cellStyle name="Ausgabe 2 2 7 2 2 2" xfId="185"/>
    <cellStyle name="Ausgabe 2 2 7 2 3" xfId="186"/>
    <cellStyle name="Ausgabe 2 2 7 3" xfId="187"/>
    <cellStyle name="Ausgabe 2 2 7 3 2" xfId="188"/>
    <cellStyle name="Ausgabe 2 2 7 3 2 2" xfId="189"/>
    <cellStyle name="Ausgabe 2 2 7 3 3" xfId="190"/>
    <cellStyle name="Ausgabe 2 2 7 4" xfId="191"/>
    <cellStyle name="Ausgabe 2 2 7 4 2" xfId="192"/>
    <cellStyle name="Ausgabe 2 2 7 5" xfId="193"/>
    <cellStyle name="Ausgabe 2 2 8" xfId="194"/>
    <cellStyle name="Ausgabe 2 2 8 2" xfId="195"/>
    <cellStyle name="Ausgabe 2 2 8 2 2" xfId="196"/>
    <cellStyle name="Ausgabe 2 2 8 2 2 2" xfId="197"/>
    <cellStyle name="Ausgabe 2 2 8 2 3" xfId="198"/>
    <cellStyle name="Ausgabe 2 2 8 3" xfId="199"/>
    <cellStyle name="Ausgabe 2 2 8 3 2" xfId="200"/>
    <cellStyle name="Ausgabe 2 2 8 3 2 2" xfId="201"/>
    <cellStyle name="Ausgabe 2 2 8 3 3" xfId="202"/>
    <cellStyle name="Ausgabe 2 2 8 4" xfId="203"/>
    <cellStyle name="Ausgabe 2 2 8 4 2" xfId="204"/>
    <cellStyle name="Ausgabe 2 2 8 5" xfId="205"/>
    <cellStyle name="Ausgabe 2 2 9" xfId="206"/>
    <cellStyle name="Ausgabe 2 2 9 2" xfId="207"/>
    <cellStyle name="Ausgabe 2 2 9 2 2" xfId="208"/>
    <cellStyle name="Ausgabe 2 2 9 3" xfId="209"/>
    <cellStyle name="Ausgabe 3" xfId="210"/>
    <cellStyle name="Ausgabe 3 2" xfId="211"/>
    <cellStyle name="Ausgabe 3 2 10" xfId="212"/>
    <cellStyle name="Ausgabe 3 2 10 2" xfId="213"/>
    <cellStyle name="Ausgabe 3 2 10 2 2" xfId="214"/>
    <cellStyle name="Ausgabe 3 2 10 3" xfId="215"/>
    <cellStyle name="Ausgabe 3 2 11" xfId="216"/>
    <cellStyle name="Ausgabe 3 2 11 2" xfId="217"/>
    <cellStyle name="Ausgabe 3 2 12" xfId="218"/>
    <cellStyle name="Ausgabe 3 2 12 2" xfId="219"/>
    <cellStyle name="Ausgabe 3 2 13" xfId="220"/>
    <cellStyle name="Ausgabe 3 2 13 2" xfId="221"/>
    <cellStyle name="Ausgabe 3 2 14" xfId="222"/>
    <cellStyle name="Ausgabe 3 2 2" xfId="223"/>
    <cellStyle name="Ausgabe 3 2 2 2" xfId="224"/>
    <cellStyle name="Ausgabe 3 2 2 2 2" xfId="225"/>
    <cellStyle name="Ausgabe 3 2 2 2 2 2" xfId="226"/>
    <cellStyle name="Ausgabe 3 2 2 2 3" xfId="227"/>
    <cellStyle name="Ausgabe 3 2 2 3" xfId="228"/>
    <cellStyle name="Ausgabe 3 2 2 3 2" xfId="229"/>
    <cellStyle name="Ausgabe 3 2 2 3 2 2" xfId="230"/>
    <cellStyle name="Ausgabe 3 2 2 3 3" xfId="231"/>
    <cellStyle name="Ausgabe 3 2 2 4" xfId="232"/>
    <cellStyle name="Ausgabe 3 2 2 4 2" xfId="233"/>
    <cellStyle name="Ausgabe 3 2 2 5" xfId="234"/>
    <cellStyle name="Ausgabe 3 2 3" xfId="235"/>
    <cellStyle name="Ausgabe 3 2 3 2" xfId="236"/>
    <cellStyle name="Ausgabe 3 2 3 2 2" xfId="237"/>
    <cellStyle name="Ausgabe 3 2 3 2 2 2" xfId="238"/>
    <cellStyle name="Ausgabe 3 2 3 2 3" xfId="239"/>
    <cellStyle name="Ausgabe 3 2 3 3" xfId="240"/>
    <cellStyle name="Ausgabe 3 2 3 3 2" xfId="241"/>
    <cellStyle name="Ausgabe 3 2 3 3 2 2" xfId="242"/>
    <cellStyle name="Ausgabe 3 2 3 3 3" xfId="243"/>
    <cellStyle name="Ausgabe 3 2 3 4" xfId="244"/>
    <cellStyle name="Ausgabe 3 2 3 4 2" xfId="245"/>
    <cellStyle name="Ausgabe 3 2 3 5" xfId="246"/>
    <cellStyle name="Ausgabe 3 2 4" xfId="247"/>
    <cellStyle name="Ausgabe 3 2 4 2" xfId="248"/>
    <cellStyle name="Ausgabe 3 2 4 2 2" xfId="249"/>
    <cellStyle name="Ausgabe 3 2 4 2 2 2" xfId="250"/>
    <cellStyle name="Ausgabe 3 2 4 2 3" xfId="251"/>
    <cellStyle name="Ausgabe 3 2 4 3" xfId="252"/>
    <cellStyle name="Ausgabe 3 2 4 3 2" xfId="253"/>
    <cellStyle name="Ausgabe 3 2 4 3 2 2" xfId="254"/>
    <cellStyle name="Ausgabe 3 2 4 3 3" xfId="255"/>
    <cellStyle name="Ausgabe 3 2 4 4" xfId="256"/>
    <cellStyle name="Ausgabe 3 2 4 4 2" xfId="257"/>
    <cellStyle name="Ausgabe 3 2 4 5" xfId="258"/>
    <cellStyle name="Ausgabe 3 2 5" xfId="259"/>
    <cellStyle name="Ausgabe 3 2 5 2" xfId="260"/>
    <cellStyle name="Ausgabe 3 2 5 2 2" xfId="261"/>
    <cellStyle name="Ausgabe 3 2 5 2 2 2" xfId="262"/>
    <cellStyle name="Ausgabe 3 2 5 2 3" xfId="263"/>
    <cellStyle name="Ausgabe 3 2 5 3" xfId="264"/>
    <cellStyle name="Ausgabe 3 2 5 3 2" xfId="265"/>
    <cellStyle name="Ausgabe 3 2 5 3 2 2" xfId="266"/>
    <cellStyle name="Ausgabe 3 2 5 3 3" xfId="267"/>
    <cellStyle name="Ausgabe 3 2 5 4" xfId="268"/>
    <cellStyle name="Ausgabe 3 2 5 4 2" xfId="269"/>
    <cellStyle name="Ausgabe 3 2 5 5" xfId="270"/>
    <cellStyle name="Ausgabe 3 2 6" xfId="271"/>
    <cellStyle name="Ausgabe 3 2 6 2" xfId="272"/>
    <cellStyle name="Ausgabe 3 2 6 2 2" xfId="273"/>
    <cellStyle name="Ausgabe 3 2 6 2 2 2" xfId="274"/>
    <cellStyle name="Ausgabe 3 2 6 2 3" xfId="275"/>
    <cellStyle name="Ausgabe 3 2 6 3" xfId="276"/>
    <cellStyle name="Ausgabe 3 2 6 3 2" xfId="277"/>
    <cellStyle name="Ausgabe 3 2 6 3 2 2" xfId="278"/>
    <cellStyle name="Ausgabe 3 2 6 3 3" xfId="279"/>
    <cellStyle name="Ausgabe 3 2 6 4" xfId="280"/>
    <cellStyle name="Ausgabe 3 2 6 4 2" xfId="281"/>
    <cellStyle name="Ausgabe 3 2 6 5" xfId="282"/>
    <cellStyle name="Ausgabe 3 2 7" xfId="283"/>
    <cellStyle name="Ausgabe 3 2 7 2" xfId="284"/>
    <cellStyle name="Ausgabe 3 2 7 2 2" xfId="285"/>
    <cellStyle name="Ausgabe 3 2 7 2 2 2" xfId="286"/>
    <cellStyle name="Ausgabe 3 2 7 2 3" xfId="287"/>
    <cellStyle name="Ausgabe 3 2 7 3" xfId="288"/>
    <cellStyle name="Ausgabe 3 2 7 3 2" xfId="289"/>
    <cellStyle name="Ausgabe 3 2 7 3 2 2" xfId="290"/>
    <cellStyle name="Ausgabe 3 2 7 3 3" xfId="291"/>
    <cellStyle name="Ausgabe 3 2 7 4" xfId="292"/>
    <cellStyle name="Ausgabe 3 2 7 4 2" xfId="293"/>
    <cellStyle name="Ausgabe 3 2 7 5" xfId="294"/>
    <cellStyle name="Ausgabe 3 2 8" xfId="295"/>
    <cellStyle name="Ausgabe 3 2 8 2" xfId="296"/>
    <cellStyle name="Ausgabe 3 2 8 2 2" xfId="297"/>
    <cellStyle name="Ausgabe 3 2 8 2 2 2" xfId="298"/>
    <cellStyle name="Ausgabe 3 2 8 2 3" xfId="299"/>
    <cellStyle name="Ausgabe 3 2 8 3" xfId="300"/>
    <cellStyle name="Ausgabe 3 2 8 3 2" xfId="301"/>
    <cellStyle name="Ausgabe 3 2 8 3 2 2" xfId="302"/>
    <cellStyle name="Ausgabe 3 2 8 3 3" xfId="303"/>
    <cellStyle name="Ausgabe 3 2 8 4" xfId="304"/>
    <cellStyle name="Ausgabe 3 2 8 4 2" xfId="305"/>
    <cellStyle name="Ausgabe 3 2 8 5" xfId="306"/>
    <cellStyle name="Ausgabe 3 2 9" xfId="307"/>
    <cellStyle name="Ausgabe 3 2 9 2" xfId="308"/>
    <cellStyle name="Ausgabe 3 2 9 2 2" xfId="309"/>
    <cellStyle name="Ausgabe 3 2 9 3" xfId="310"/>
    <cellStyle name="Ausgabe 4" xfId="311"/>
    <cellStyle name="Ausgabe 4 2" xfId="312"/>
    <cellStyle name="Ausgabe 4 2 10" xfId="313"/>
    <cellStyle name="Ausgabe 4 2 10 2" xfId="314"/>
    <cellStyle name="Ausgabe 4 2 10 2 2" xfId="315"/>
    <cellStyle name="Ausgabe 4 2 10 3" xfId="316"/>
    <cellStyle name="Ausgabe 4 2 11" xfId="317"/>
    <cellStyle name="Ausgabe 4 2 11 2" xfId="318"/>
    <cellStyle name="Ausgabe 4 2 12" xfId="319"/>
    <cellStyle name="Ausgabe 4 2 2" xfId="320"/>
    <cellStyle name="Ausgabe 4 2 2 2" xfId="321"/>
    <cellStyle name="Ausgabe 4 2 2 2 2" xfId="322"/>
    <cellStyle name="Ausgabe 4 2 2 2 2 2" xfId="323"/>
    <cellStyle name="Ausgabe 4 2 2 2 3" xfId="324"/>
    <cellStyle name="Ausgabe 4 2 2 3" xfId="325"/>
    <cellStyle name="Ausgabe 4 2 2 3 2" xfId="326"/>
    <cellStyle name="Ausgabe 4 2 2 3 2 2" xfId="327"/>
    <cellStyle name="Ausgabe 4 2 2 3 3" xfId="328"/>
    <cellStyle name="Ausgabe 4 2 2 4" xfId="329"/>
    <cellStyle name="Ausgabe 4 2 2 4 2" xfId="330"/>
    <cellStyle name="Ausgabe 4 2 2 5" xfId="331"/>
    <cellStyle name="Ausgabe 4 2 3" xfId="332"/>
    <cellStyle name="Ausgabe 4 2 3 2" xfId="333"/>
    <cellStyle name="Ausgabe 4 2 3 2 2" xfId="334"/>
    <cellStyle name="Ausgabe 4 2 3 2 2 2" xfId="335"/>
    <cellStyle name="Ausgabe 4 2 3 2 3" xfId="336"/>
    <cellStyle name="Ausgabe 4 2 3 3" xfId="337"/>
    <cellStyle name="Ausgabe 4 2 3 3 2" xfId="338"/>
    <cellStyle name="Ausgabe 4 2 3 3 2 2" xfId="339"/>
    <cellStyle name="Ausgabe 4 2 3 3 3" xfId="340"/>
    <cellStyle name="Ausgabe 4 2 3 4" xfId="341"/>
    <cellStyle name="Ausgabe 4 2 3 4 2" xfId="342"/>
    <cellStyle name="Ausgabe 4 2 3 5" xfId="343"/>
    <cellStyle name="Ausgabe 4 2 4" xfId="344"/>
    <cellStyle name="Ausgabe 4 2 4 2" xfId="345"/>
    <cellStyle name="Ausgabe 4 2 4 2 2" xfId="346"/>
    <cellStyle name="Ausgabe 4 2 4 2 2 2" xfId="347"/>
    <cellStyle name="Ausgabe 4 2 4 2 3" xfId="348"/>
    <cellStyle name="Ausgabe 4 2 4 3" xfId="349"/>
    <cellStyle name="Ausgabe 4 2 4 3 2" xfId="350"/>
    <cellStyle name="Ausgabe 4 2 4 3 2 2" xfId="351"/>
    <cellStyle name="Ausgabe 4 2 4 3 3" xfId="352"/>
    <cellStyle name="Ausgabe 4 2 4 4" xfId="353"/>
    <cellStyle name="Ausgabe 4 2 4 4 2" xfId="354"/>
    <cellStyle name="Ausgabe 4 2 4 5" xfId="355"/>
    <cellStyle name="Ausgabe 4 2 5" xfId="356"/>
    <cellStyle name="Ausgabe 4 2 5 2" xfId="357"/>
    <cellStyle name="Ausgabe 4 2 5 2 2" xfId="358"/>
    <cellStyle name="Ausgabe 4 2 5 2 2 2" xfId="359"/>
    <cellStyle name="Ausgabe 4 2 5 2 3" xfId="360"/>
    <cellStyle name="Ausgabe 4 2 5 3" xfId="361"/>
    <cellStyle name="Ausgabe 4 2 5 3 2" xfId="362"/>
    <cellStyle name="Ausgabe 4 2 5 3 2 2" xfId="363"/>
    <cellStyle name="Ausgabe 4 2 5 3 3" xfId="364"/>
    <cellStyle name="Ausgabe 4 2 5 4" xfId="365"/>
    <cellStyle name="Ausgabe 4 2 5 4 2" xfId="366"/>
    <cellStyle name="Ausgabe 4 2 5 5" xfId="367"/>
    <cellStyle name="Ausgabe 4 2 6" xfId="368"/>
    <cellStyle name="Ausgabe 4 2 6 2" xfId="369"/>
    <cellStyle name="Ausgabe 4 2 6 2 2" xfId="370"/>
    <cellStyle name="Ausgabe 4 2 6 2 2 2" xfId="371"/>
    <cellStyle name="Ausgabe 4 2 6 2 3" xfId="372"/>
    <cellStyle name="Ausgabe 4 2 6 3" xfId="373"/>
    <cellStyle name="Ausgabe 4 2 6 3 2" xfId="374"/>
    <cellStyle name="Ausgabe 4 2 6 3 2 2" xfId="375"/>
    <cellStyle name="Ausgabe 4 2 6 3 3" xfId="376"/>
    <cellStyle name="Ausgabe 4 2 6 4" xfId="377"/>
    <cellStyle name="Ausgabe 4 2 6 4 2" xfId="378"/>
    <cellStyle name="Ausgabe 4 2 6 5" xfId="379"/>
    <cellStyle name="Ausgabe 4 2 7" xfId="380"/>
    <cellStyle name="Ausgabe 4 2 7 2" xfId="381"/>
    <cellStyle name="Ausgabe 4 2 7 2 2" xfId="382"/>
    <cellStyle name="Ausgabe 4 2 7 2 2 2" xfId="383"/>
    <cellStyle name="Ausgabe 4 2 7 2 3" xfId="384"/>
    <cellStyle name="Ausgabe 4 2 7 3" xfId="385"/>
    <cellStyle name="Ausgabe 4 2 7 3 2" xfId="386"/>
    <cellStyle name="Ausgabe 4 2 7 3 2 2" xfId="387"/>
    <cellStyle name="Ausgabe 4 2 7 3 3" xfId="388"/>
    <cellStyle name="Ausgabe 4 2 7 4" xfId="389"/>
    <cellStyle name="Ausgabe 4 2 7 4 2" xfId="390"/>
    <cellStyle name="Ausgabe 4 2 7 5" xfId="391"/>
    <cellStyle name="Ausgabe 4 2 8" xfId="392"/>
    <cellStyle name="Ausgabe 4 2 8 2" xfId="393"/>
    <cellStyle name="Ausgabe 4 2 8 2 2" xfId="394"/>
    <cellStyle name="Ausgabe 4 2 8 2 2 2" xfId="395"/>
    <cellStyle name="Ausgabe 4 2 8 2 3" xfId="396"/>
    <cellStyle name="Ausgabe 4 2 8 3" xfId="397"/>
    <cellStyle name="Ausgabe 4 2 8 3 2" xfId="398"/>
    <cellStyle name="Ausgabe 4 2 8 3 2 2" xfId="399"/>
    <cellStyle name="Ausgabe 4 2 8 3 3" xfId="400"/>
    <cellStyle name="Ausgabe 4 2 8 4" xfId="401"/>
    <cellStyle name="Ausgabe 4 2 8 4 2" xfId="402"/>
    <cellStyle name="Ausgabe 4 2 8 5" xfId="403"/>
    <cellStyle name="Ausgabe 4 2 9" xfId="404"/>
    <cellStyle name="Ausgabe 4 2 9 2" xfId="405"/>
    <cellStyle name="Ausgabe 4 2 9 2 2" xfId="406"/>
    <cellStyle name="Ausgabe 4 2 9 3" xfId="407"/>
    <cellStyle name="Ausgabe 4 3" xfId="408"/>
    <cellStyle name="Ausgabe 4 3 2" xfId="409"/>
    <cellStyle name="Ausgabe 4 4" xfId="410"/>
    <cellStyle name="Bad 2" xfId="2852"/>
    <cellStyle name="Bad 2 2" xfId="3100"/>
    <cellStyle name="Berechnung" xfId="3101"/>
    <cellStyle name="Berechnung 2" xfId="411"/>
    <cellStyle name="Berechnung 2 2" xfId="412"/>
    <cellStyle name="Berechnung 2 2 10" xfId="413"/>
    <cellStyle name="Berechnung 2 2 10 2" xfId="414"/>
    <cellStyle name="Berechnung 2 2 10 2 2" xfId="415"/>
    <cellStyle name="Berechnung 2 2 10 3" xfId="416"/>
    <cellStyle name="Berechnung 2 2 11" xfId="417"/>
    <cellStyle name="Berechnung 2 2 11 2" xfId="418"/>
    <cellStyle name="Berechnung 2 2 12" xfId="419"/>
    <cellStyle name="Berechnung 2 2 12 2" xfId="420"/>
    <cellStyle name="Berechnung 2 2 13" xfId="421"/>
    <cellStyle name="Berechnung 2 2 13 2" xfId="422"/>
    <cellStyle name="Berechnung 2 2 14" xfId="423"/>
    <cellStyle name="Berechnung 2 2 2" xfId="424"/>
    <cellStyle name="Berechnung 2 2 2 2" xfId="425"/>
    <cellStyle name="Berechnung 2 2 2 2 2" xfId="426"/>
    <cellStyle name="Berechnung 2 2 2 2 2 2" xfId="427"/>
    <cellStyle name="Berechnung 2 2 2 2 3" xfId="428"/>
    <cellStyle name="Berechnung 2 2 2 3" xfId="429"/>
    <cellStyle name="Berechnung 2 2 2 3 2" xfId="430"/>
    <cellStyle name="Berechnung 2 2 2 3 2 2" xfId="431"/>
    <cellStyle name="Berechnung 2 2 2 3 3" xfId="432"/>
    <cellStyle name="Berechnung 2 2 2 4" xfId="433"/>
    <cellStyle name="Berechnung 2 2 2 4 2" xfId="434"/>
    <cellStyle name="Berechnung 2 2 2 5" xfId="435"/>
    <cellStyle name="Berechnung 2 2 3" xfId="436"/>
    <cellStyle name="Berechnung 2 2 3 2" xfId="437"/>
    <cellStyle name="Berechnung 2 2 3 2 2" xfId="438"/>
    <cellStyle name="Berechnung 2 2 3 2 2 2" xfId="439"/>
    <cellStyle name="Berechnung 2 2 3 2 3" xfId="440"/>
    <cellStyle name="Berechnung 2 2 3 3" xfId="441"/>
    <cellStyle name="Berechnung 2 2 3 3 2" xfId="442"/>
    <cellStyle name="Berechnung 2 2 3 3 2 2" xfId="443"/>
    <cellStyle name="Berechnung 2 2 3 3 3" xfId="444"/>
    <cellStyle name="Berechnung 2 2 3 4" xfId="445"/>
    <cellStyle name="Berechnung 2 2 3 4 2" xfId="446"/>
    <cellStyle name="Berechnung 2 2 3 5" xfId="447"/>
    <cellStyle name="Berechnung 2 2 4" xfId="448"/>
    <cellStyle name="Berechnung 2 2 4 2" xfId="449"/>
    <cellStyle name="Berechnung 2 2 4 2 2" xfId="450"/>
    <cellStyle name="Berechnung 2 2 4 2 2 2" xfId="451"/>
    <cellStyle name="Berechnung 2 2 4 2 3" xfId="452"/>
    <cellStyle name="Berechnung 2 2 4 3" xfId="453"/>
    <cellStyle name="Berechnung 2 2 4 3 2" xfId="454"/>
    <cellStyle name="Berechnung 2 2 4 3 2 2" xfId="455"/>
    <cellStyle name="Berechnung 2 2 4 3 3" xfId="456"/>
    <cellStyle name="Berechnung 2 2 4 4" xfId="457"/>
    <cellStyle name="Berechnung 2 2 4 4 2" xfId="458"/>
    <cellStyle name="Berechnung 2 2 4 5" xfId="459"/>
    <cellStyle name="Berechnung 2 2 5" xfId="460"/>
    <cellStyle name="Berechnung 2 2 5 2" xfId="461"/>
    <cellStyle name="Berechnung 2 2 5 2 2" xfId="462"/>
    <cellStyle name="Berechnung 2 2 5 2 2 2" xfId="463"/>
    <cellStyle name="Berechnung 2 2 5 2 3" xfId="464"/>
    <cellStyle name="Berechnung 2 2 5 3" xfId="465"/>
    <cellStyle name="Berechnung 2 2 5 3 2" xfId="466"/>
    <cellStyle name="Berechnung 2 2 5 3 2 2" xfId="467"/>
    <cellStyle name="Berechnung 2 2 5 3 3" xfId="468"/>
    <cellStyle name="Berechnung 2 2 5 4" xfId="469"/>
    <cellStyle name="Berechnung 2 2 5 4 2" xfId="470"/>
    <cellStyle name="Berechnung 2 2 5 5" xfId="471"/>
    <cellStyle name="Berechnung 2 2 6" xfId="472"/>
    <cellStyle name="Berechnung 2 2 6 2" xfId="473"/>
    <cellStyle name="Berechnung 2 2 6 2 2" xfId="474"/>
    <cellStyle name="Berechnung 2 2 6 2 2 2" xfId="475"/>
    <cellStyle name="Berechnung 2 2 6 2 3" xfId="476"/>
    <cellStyle name="Berechnung 2 2 6 3" xfId="477"/>
    <cellStyle name="Berechnung 2 2 6 3 2" xfId="478"/>
    <cellStyle name="Berechnung 2 2 6 3 2 2" xfId="479"/>
    <cellStyle name="Berechnung 2 2 6 3 3" xfId="480"/>
    <cellStyle name="Berechnung 2 2 6 4" xfId="481"/>
    <cellStyle name="Berechnung 2 2 6 4 2" xfId="482"/>
    <cellStyle name="Berechnung 2 2 6 5" xfId="483"/>
    <cellStyle name="Berechnung 2 2 7" xfId="484"/>
    <cellStyle name="Berechnung 2 2 7 2" xfId="485"/>
    <cellStyle name="Berechnung 2 2 7 2 2" xfId="486"/>
    <cellStyle name="Berechnung 2 2 7 2 2 2" xfId="487"/>
    <cellStyle name="Berechnung 2 2 7 2 3" xfId="488"/>
    <cellStyle name="Berechnung 2 2 7 3" xfId="489"/>
    <cellStyle name="Berechnung 2 2 7 3 2" xfId="490"/>
    <cellStyle name="Berechnung 2 2 7 3 2 2" xfId="491"/>
    <cellStyle name="Berechnung 2 2 7 3 3" xfId="492"/>
    <cellStyle name="Berechnung 2 2 7 4" xfId="493"/>
    <cellStyle name="Berechnung 2 2 7 4 2" xfId="494"/>
    <cellStyle name="Berechnung 2 2 7 5" xfId="495"/>
    <cellStyle name="Berechnung 2 2 8" xfId="496"/>
    <cellStyle name="Berechnung 2 2 8 2" xfId="497"/>
    <cellStyle name="Berechnung 2 2 8 2 2" xfId="498"/>
    <cellStyle name="Berechnung 2 2 8 2 2 2" xfId="499"/>
    <cellStyle name="Berechnung 2 2 8 2 3" xfId="500"/>
    <cellStyle name="Berechnung 2 2 8 3" xfId="501"/>
    <cellStyle name="Berechnung 2 2 8 3 2" xfId="502"/>
    <cellStyle name="Berechnung 2 2 8 3 2 2" xfId="503"/>
    <cellStyle name="Berechnung 2 2 8 3 3" xfId="504"/>
    <cellStyle name="Berechnung 2 2 8 4" xfId="505"/>
    <cellStyle name="Berechnung 2 2 8 4 2" xfId="506"/>
    <cellStyle name="Berechnung 2 2 8 5" xfId="507"/>
    <cellStyle name="Berechnung 2 2 9" xfId="508"/>
    <cellStyle name="Berechnung 2 2 9 2" xfId="509"/>
    <cellStyle name="Berechnung 2 2 9 2 2" xfId="510"/>
    <cellStyle name="Berechnung 2 2 9 3" xfId="511"/>
    <cellStyle name="Berechnung 3" xfId="512"/>
    <cellStyle name="Berechnung 3 2" xfId="513"/>
    <cellStyle name="Berechnung 3 2 10" xfId="514"/>
    <cellStyle name="Berechnung 3 2 10 2" xfId="515"/>
    <cellStyle name="Berechnung 3 2 10 2 2" xfId="516"/>
    <cellStyle name="Berechnung 3 2 10 3" xfId="517"/>
    <cellStyle name="Berechnung 3 2 11" xfId="518"/>
    <cellStyle name="Berechnung 3 2 11 2" xfId="519"/>
    <cellStyle name="Berechnung 3 2 12" xfId="520"/>
    <cellStyle name="Berechnung 3 2 12 2" xfId="521"/>
    <cellStyle name="Berechnung 3 2 13" xfId="522"/>
    <cellStyle name="Berechnung 3 2 13 2" xfId="523"/>
    <cellStyle name="Berechnung 3 2 14" xfId="524"/>
    <cellStyle name="Berechnung 3 2 2" xfId="525"/>
    <cellStyle name="Berechnung 3 2 2 2" xfId="526"/>
    <cellStyle name="Berechnung 3 2 2 2 2" xfId="527"/>
    <cellStyle name="Berechnung 3 2 2 2 2 2" xfId="528"/>
    <cellStyle name="Berechnung 3 2 2 2 3" xfId="529"/>
    <cellStyle name="Berechnung 3 2 2 3" xfId="530"/>
    <cellStyle name="Berechnung 3 2 2 3 2" xfId="531"/>
    <cellStyle name="Berechnung 3 2 2 3 2 2" xfId="532"/>
    <cellStyle name="Berechnung 3 2 2 3 3" xfId="533"/>
    <cellStyle name="Berechnung 3 2 2 4" xfId="534"/>
    <cellStyle name="Berechnung 3 2 2 4 2" xfId="535"/>
    <cellStyle name="Berechnung 3 2 2 5" xfId="536"/>
    <cellStyle name="Berechnung 3 2 3" xfId="537"/>
    <cellStyle name="Berechnung 3 2 3 2" xfId="538"/>
    <cellStyle name="Berechnung 3 2 3 2 2" xfId="539"/>
    <cellStyle name="Berechnung 3 2 3 2 2 2" xfId="540"/>
    <cellStyle name="Berechnung 3 2 3 2 3" xfId="541"/>
    <cellStyle name="Berechnung 3 2 3 3" xfId="542"/>
    <cellStyle name="Berechnung 3 2 3 3 2" xfId="543"/>
    <cellStyle name="Berechnung 3 2 3 3 2 2" xfId="544"/>
    <cellStyle name="Berechnung 3 2 3 3 3" xfId="545"/>
    <cellStyle name="Berechnung 3 2 3 4" xfId="546"/>
    <cellStyle name="Berechnung 3 2 3 4 2" xfId="547"/>
    <cellStyle name="Berechnung 3 2 3 5" xfId="548"/>
    <cellStyle name="Berechnung 3 2 4" xfId="549"/>
    <cellStyle name="Berechnung 3 2 4 2" xfId="550"/>
    <cellStyle name="Berechnung 3 2 4 2 2" xfId="551"/>
    <cellStyle name="Berechnung 3 2 4 2 2 2" xfId="552"/>
    <cellStyle name="Berechnung 3 2 4 2 3" xfId="553"/>
    <cellStyle name="Berechnung 3 2 4 3" xfId="554"/>
    <cellStyle name="Berechnung 3 2 4 3 2" xfId="555"/>
    <cellStyle name="Berechnung 3 2 4 3 2 2" xfId="556"/>
    <cellStyle name="Berechnung 3 2 4 3 3" xfId="557"/>
    <cellStyle name="Berechnung 3 2 4 4" xfId="558"/>
    <cellStyle name="Berechnung 3 2 4 4 2" xfId="559"/>
    <cellStyle name="Berechnung 3 2 4 5" xfId="560"/>
    <cellStyle name="Berechnung 3 2 5" xfId="561"/>
    <cellStyle name="Berechnung 3 2 5 2" xfId="562"/>
    <cellStyle name="Berechnung 3 2 5 2 2" xfId="563"/>
    <cellStyle name="Berechnung 3 2 5 2 2 2" xfId="564"/>
    <cellStyle name="Berechnung 3 2 5 2 3" xfId="565"/>
    <cellStyle name="Berechnung 3 2 5 3" xfId="566"/>
    <cellStyle name="Berechnung 3 2 5 3 2" xfId="567"/>
    <cellStyle name="Berechnung 3 2 5 3 2 2" xfId="568"/>
    <cellStyle name="Berechnung 3 2 5 3 3" xfId="569"/>
    <cellStyle name="Berechnung 3 2 5 4" xfId="570"/>
    <cellStyle name="Berechnung 3 2 5 4 2" xfId="571"/>
    <cellStyle name="Berechnung 3 2 5 5" xfId="572"/>
    <cellStyle name="Berechnung 3 2 6" xfId="573"/>
    <cellStyle name="Berechnung 3 2 6 2" xfId="574"/>
    <cellStyle name="Berechnung 3 2 6 2 2" xfId="575"/>
    <cellStyle name="Berechnung 3 2 6 2 2 2" xfId="576"/>
    <cellStyle name="Berechnung 3 2 6 2 3" xfId="577"/>
    <cellStyle name="Berechnung 3 2 6 3" xfId="578"/>
    <cellStyle name="Berechnung 3 2 6 3 2" xfId="579"/>
    <cellStyle name="Berechnung 3 2 6 3 2 2" xfId="580"/>
    <cellStyle name="Berechnung 3 2 6 3 3" xfId="581"/>
    <cellStyle name="Berechnung 3 2 6 4" xfId="582"/>
    <cellStyle name="Berechnung 3 2 6 4 2" xfId="583"/>
    <cellStyle name="Berechnung 3 2 6 5" xfId="584"/>
    <cellStyle name="Berechnung 3 2 7" xfId="585"/>
    <cellStyle name="Berechnung 3 2 7 2" xfId="586"/>
    <cellStyle name="Berechnung 3 2 7 2 2" xfId="587"/>
    <cellStyle name="Berechnung 3 2 7 2 2 2" xfId="588"/>
    <cellStyle name="Berechnung 3 2 7 2 3" xfId="589"/>
    <cellStyle name="Berechnung 3 2 7 3" xfId="590"/>
    <cellStyle name="Berechnung 3 2 7 3 2" xfId="591"/>
    <cellStyle name="Berechnung 3 2 7 3 2 2" xfId="592"/>
    <cellStyle name="Berechnung 3 2 7 3 3" xfId="593"/>
    <cellStyle name="Berechnung 3 2 7 4" xfId="594"/>
    <cellStyle name="Berechnung 3 2 7 4 2" xfId="595"/>
    <cellStyle name="Berechnung 3 2 7 5" xfId="596"/>
    <cellStyle name="Berechnung 3 2 8" xfId="597"/>
    <cellStyle name="Berechnung 3 2 8 2" xfId="598"/>
    <cellStyle name="Berechnung 3 2 8 2 2" xfId="599"/>
    <cellStyle name="Berechnung 3 2 8 2 2 2" xfId="600"/>
    <cellStyle name="Berechnung 3 2 8 2 3" xfId="601"/>
    <cellStyle name="Berechnung 3 2 8 3" xfId="602"/>
    <cellStyle name="Berechnung 3 2 8 3 2" xfId="603"/>
    <cellStyle name="Berechnung 3 2 8 3 2 2" xfId="604"/>
    <cellStyle name="Berechnung 3 2 8 3 3" xfId="605"/>
    <cellStyle name="Berechnung 3 2 8 4" xfId="606"/>
    <cellStyle name="Berechnung 3 2 8 4 2" xfId="607"/>
    <cellStyle name="Berechnung 3 2 8 5" xfId="608"/>
    <cellStyle name="Berechnung 3 2 9" xfId="609"/>
    <cellStyle name="Berechnung 3 2 9 2" xfId="610"/>
    <cellStyle name="Berechnung 3 2 9 2 2" xfId="611"/>
    <cellStyle name="Berechnung 3 2 9 3" xfId="612"/>
    <cellStyle name="Berechnung 4" xfId="613"/>
    <cellStyle name="Berechnung 4 2" xfId="614"/>
    <cellStyle name="Berechnung 4 2 10" xfId="615"/>
    <cellStyle name="Berechnung 4 2 10 2" xfId="616"/>
    <cellStyle name="Berechnung 4 2 10 2 2" xfId="617"/>
    <cellStyle name="Berechnung 4 2 10 3" xfId="618"/>
    <cellStyle name="Berechnung 4 2 11" xfId="619"/>
    <cellStyle name="Berechnung 4 2 11 2" xfId="620"/>
    <cellStyle name="Berechnung 4 2 12" xfId="621"/>
    <cellStyle name="Berechnung 4 2 2" xfId="622"/>
    <cellStyle name="Berechnung 4 2 2 2" xfId="623"/>
    <cellStyle name="Berechnung 4 2 2 2 2" xfId="624"/>
    <cellStyle name="Berechnung 4 2 2 2 2 2" xfId="625"/>
    <cellStyle name="Berechnung 4 2 2 2 3" xfId="626"/>
    <cellStyle name="Berechnung 4 2 2 3" xfId="627"/>
    <cellStyle name="Berechnung 4 2 2 3 2" xfId="628"/>
    <cellStyle name="Berechnung 4 2 2 3 2 2" xfId="629"/>
    <cellStyle name="Berechnung 4 2 2 3 3" xfId="630"/>
    <cellStyle name="Berechnung 4 2 2 4" xfId="631"/>
    <cellStyle name="Berechnung 4 2 2 4 2" xfId="632"/>
    <cellStyle name="Berechnung 4 2 2 5" xfId="633"/>
    <cellStyle name="Berechnung 4 2 3" xfId="634"/>
    <cellStyle name="Berechnung 4 2 3 2" xfId="635"/>
    <cellStyle name="Berechnung 4 2 3 2 2" xfId="636"/>
    <cellStyle name="Berechnung 4 2 3 2 2 2" xfId="637"/>
    <cellStyle name="Berechnung 4 2 3 2 3" xfId="638"/>
    <cellStyle name="Berechnung 4 2 3 3" xfId="639"/>
    <cellStyle name="Berechnung 4 2 3 3 2" xfId="640"/>
    <cellStyle name="Berechnung 4 2 3 3 2 2" xfId="641"/>
    <cellStyle name="Berechnung 4 2 3 3 3" xfId="642"/>
    <cellStyle name="Berechnung 4 2 3 4" xfId="643"/>
    <cellStyle name="Berechnung 4 2 3 4 2" xfId="644"/>
    <cellStyle name="Berechnung 4 2 3 5" xfId="645"/>
    <cellStyle name="Berechnung 4 2 4" xfId="646"/>
    <cellStyle name="Berechnung 4 2 4 2" xfId="647"/>
    <cellStyle name="Berechnung 4 2 4 2 2" xfId="648"/>
    <cellStyle name="Berechnung 4 2 4 2 2 2" xfId="649"/>
    <cellStyle name="Berechnung 4 2 4 2 3" xfId="650"/>
    <cellStyle name="Berechnung 4 2 4 3" xfId="651"/>
    <cellStyle name="Berechnung 4 2 4 3 2" xfId="652"/>
    <cellStyle name="Berechnung 4 2 4 3 2 2" xfId="653"/>
    <cellStyle name="Berechnung 4 2 4 3 3" xfId="654"/>
    <cellStyle name="Berechnung 4 2 4 4" xfId="655"/>
    <cellStyle name="Berechnung 4 2 4 4 2" xfId="656"/>
    <cellStyle name="Berechnung 4 2 4 5" xfId="657"/>
    <cellStyle name="Berechnung 4 2 5" xfId="658"/>
    <cellStyle name="Berechnung 4 2 5 2" xfId="659"/>
    <cellStyle name="Berechnung 4 2 5 2 2" xfId="660"/>
    <cellStyle name="Berechnung 4 2 5 2 2 2" xfId="661"/>
    <cellStyle name="Berechnung 4 2 5 2 3" xfId="662"/>
    <cellStyle name="Berechnung 4 2 5 3" xfId="663"/>
    <cellStyle name="Berechnung 4 2 5 3 2" xfId="664"/>
    <cellStyle name="Berechnung 4 2 5 3 2 2" xfId="665"/>
    <cellStyle name="Berechnung 4 2 5 3 3" xfId="666"/>
    <cellStyle name="Berechnung 4 2 5 4" xfId="667"/>
    <cellStyle name="Berechnung 4 2 5 4 2" xfId="668"/>
    <cellStyle name="Berechnung 4 2 5 5" xfId="669"/>
    <cellStyle name="Berechnung 4 2 6" xfId="670"/>
    <cellStyle name="Berechnung 4 2 6 2" xfId="671"/>
    <cellStyle name="Berechnung 4 2 6 2 2" xfId="672"/>
    <cellStyle name="Berechnung 4 2 6 2 2 2" xfId="673"/>
    <cellStyle name="Berechnung 4 2 6 2 3" xfId="674"/>
    <cellStyle name="Berechnung 4 2 6 3" xfId="675"/>
    <cellStyle name="Berechnung 4 2 6 3 2" xfId="676"/>
    <cellStyle name="Berechnung 4 2 6 3 2 2" xfId="677"/>
    <cellStyle name="Berechnung 4 2 6 3 3" xfId="678"/>
    <cellStyle name="Berechnung 4 2 6 4" xfId="679"/>
    <cellStyle name="Berechnung 4 2 6 4 2" xfId="680"/>
    <cellStyle name="Berechnung 4 2 6 5" xfId="681"/>
    <cellStyle name="Berechnung 4 2 7" xfId="682"/>
    <cellStyle name="Berechnung 4 2 7 2" xfId="683"/>
    <cellStyle name="Berechnung 4 2 7 2 2" xfId="684"/>
    <cellStyle name="Berechnung 4 2 7 2 2 2" xfId="685"/>
    <cellStyle name="Berechnung 4 2 7 2 3" xfId="686"/>
    <cellStyle name="Berechnung 4 2 7 3" xfId="687"/>
    <cellStyle name="Berechnung 4 2 7 3 2" xfId="688"/>
    <cellStyle name="Berechnung 4 2 7 3 2 2" xfId="689"/>
    <cellStyle name="Berechnung 4 2 7 3 3" xfId="690"/>
    <cellStyle name="Berechnung 4 2 7 4" xfId="691"/>
    <cellStyle name="Berechnung 4 2 7 4 2" xfId="692"/>
    <cellStyle name="Berechnung 4 2 7 5" xfId="693"/>
    <cellStyle name="Berechnung 4 2 8" xfId="694"/>
    <cellStyle name="Berechnung 4 2 8 2" xfId="695"/>
    <cellStyle name="Berechnung 4 2 8 2 2" xfId="696"/>
    <cellStyle name="Berechnung 4 2 8 2 2 2" xfId="697"/>
    <cellStyle name="Berechnung 4 2 8 2 3" xfId="698"/>
    <cellStyle name="Berechnung 4 2 8 3" xfId="699"/>
    <cellStyle name="Berechnung 4 2 8 3 2" xfId="700"/>
    <cellStyle name="Berechnung 4 2 8 3 2 2" xfId="701"/>
    <cellStyle name="Berechnung 4 2 8 3 3" xfId="702"/>
    <cellStyle name="Berechnung 4 2 8 4" xfId="703"/>
    <cellStyle name="Berechnung 4 2 8 4 2" xfId="704"/>
    <cellStyle name="Berechnung 4 2 8 5" xfId="705"/>
    <cellStyle name="Berechnung 4 2 9" xfId="706"/>
    <cellStyle name="Berechnung 4 2 9 2" xfId="707"/>
    <cellStyle name="Berechnung 4 2 9 2 2" xfId="708"/>
    <cellStyle name="Berechnung 4 2 9 3" xfId="709"/>
    <cellStyle name="Berechnung 4 3" xfId="710"/>
    <cellStyle name="Berechnung 4 3 2" xfId="711"/>
    <cellStyle name="Berechnung 4 4" xfId="712"/>
    <cellStyle name="Calculation 2" xfId="2849"/>
    <cellStyle name="Calculation 2 2" xfId="3102"/>
    <cellStyle name="Check Cell 2" xfId="2847"/>
    <cellStyle name="Check Cell 2 2" xfId="3103"/>
    <cellStyle name="Comma  - Style1" xfId="713"/>
    <cellStyle name="Comma  - Style1 2" xfId="2994"/>
    <cellStyle name="Comma  - Style2" xfId="714"/>
    <cellStyle name="Comma  - Style2 2" xfId="2995"/>
    <cellStyle name="Comma  - Style3" xfId="715"/>
    <cellStyle name="Comma  - Style3 2" xfId="2996"/>
    <cellStyle name="Comma  - Style4" xfId="716"/>
    <cellStyle name="Comma  - Style4 2" xfId="2997"/>
    <cellStyle name="Comma  - Style5" xfId="717"/>
    <cellStyle name="Comma  - Style5 2" xfId="2998"/>
    <cellStyle name="Comma  - Style6" xfId="718"/>
    <cellStyle name="Comma  - Style6 2" xfId="2999"/>
    <cellStyle name="Comma  - Style7" xfId="719"/>
    <cellStyle name="Comma  - Style7 2" xfId="3000"/>
    <cellStyle name="Comma  - Style8" xfId="720"/>
    <cellStyle name="Comma  - Style8 2" xfId="3001"/>
    <cellStyle name="Comma 10" xfId="3011"/>
    <cellStyle name="Comma 11" xfId="3012"/>
    <cellStyle name="Comma 12" xfId="3014"/>
    <cellStyle name="Comma 13" xfId="3013"/>
    <cellStyle name="Comma 14" xfId="3015"/>
    <cellStyle name="Comma 15" xfId="3016"/>
    <cellStyle name="Comma 16" xfId="3017"/>
    <cellStyle name="Comma 17" xfId="3018"/>
    <cellStyle name="Comma 18" xfId="3019"/>
    <cellStyle name="Comma 19" xfId="3020"/>
    <cellStyle name="Comma 2" xfId="2777"/>
    <cellStyle name="Comma 2 2" xfId="3004"/>
    <cellStyle name="Comma 20" xfId="3021"/>
    <cellStyle name="Comma 21" xfId="3022"/>
    <cellStyle name="Comma 22" xfId="3023"/>
    <cellStyle name="Comma 23" xfId="3024"/>
    <cellStyle name="Comma 24" xfId="3025"/>
    <cellStyle name="Comma 25" xfId="3026"/>
    <cellStyle name="Comma 26" xfId="3027"/>
    <cellStyle name="Comma 27" xfId="3028"/>
    <cellStyle name="Comma 28" xfId="3029"/>
    <cellStyle name="Comma 29" xfId="3030"/>
    <cellStyle name="Comma 3" xfId="3005"/>
    <cellStyle name="Comma 30" xfId="3031"/>
    <cellStyle name="Comma 31" xfId="3032"/>
    <cellStyle name="Comma 32" xfId="3033"/>
    <cellStyle name="Comma 33" xfId="3034"/>
    <cellStyle name="Comma 34" xfId="3035"/>
    <cellStyle name="Comma 35" xfId="3036"/>
    <cellStyle name="Comma 36" xfId="3037"/>
    <cellStyle name="Comma 37" xfId="3038"/>
    <cellStyle name="Comma 38" xfId="3039"/>
    <cellStyle name="Comma 39" xfId="3040"/>
    <cellStyle name="Comma 4" xfId="3003"/>
    <cellStyle name="Comma 40" xfId="3041"/>
    <cellStyle name="Comma 41" xfId="3042"/>
    <cellStyle name="Comma 42" xfId="3043"/>
    <cellStyle name="Comma 43" xfId="3044"/>
    <cellStyle name="Comma 44" xfId="3174"/>
    <cellStyle name="Comma 45" xfId="3175"/>
    <cellStyle name="Comma 46" xfId="3176"/>
    <cellStyle name="Comma 47" xfId="3177"/>
    <cellStyle name="Comma 48" xfId="3178"/>
    <cellStyle name="Comma 49" xfId="3179"/>
    <cellStyle name="Comma 5" xfId="3006"/>
    <cellStyle name="Comma 50" xfId="3180"/>
    <cellStyle name="Comma 51" xfId="3181"/>
    <cellStyle name="Comma 52" xfId="3182"/>
    <cellStyle name="Comma 53" xfId="3183"/>
    <cellStyle name="Comma 54" xfId="3184"/>
    <cellStyle name="Comma 55" xfId="3185"/>
    <cellStyle name="Comma 56" xfId="3186"/>
    <cellStyle name="Comma 57" xfId="3187"/>
    <cellStyle name="Comma 58" xfId="3188"/>
    <cellStyle name="Comma 59" xfId="3189"/>
    <cellStyle name="Comma 6" xfId="3007"/>
    <cellStyle name="Comma 60" xfId="3190"/>
    <cellStyle name="Comma 61" xfId="3191"/>
    <cellStyle name="Comma 62" xfId="3192"/>
    <cellStyle name="Comma 63" xfId="3194"/>
    <cellStyle name="Comma 64" xfId="3196"/>
    <cellStyle name="Comma 65" xfId="3198"/>
    <cellStyle name="Comma 66" xfId="3199"/>
    <cellStyle name="Comma 67" xfId="3201"/>
    <cellStyle name="Comma 68" xfId="3173"/>
    <cellStyle name="Comma 69" xfId="3202"/>
    <cellStyle name="Comma 7" xfId="3008"/>
    <cellStyle name="Comma 70" xfId="3123"/>
    <cellStyle name="Comma 71" xfId="2778"/>
    <cellStyle name="Comma 8" xfId="3009"/>
    <cellStyle name="Comma 9" xfId="3010"/>
    <cellStyle name="Currency 2" xfId="3104"/>
    <cellStyle name="Currency 3" xfId="3105"/>
    <cellStyle name="Currency 3 2" xfId="3106"/>
    <cellStyle name="Currency 4" xfId="3107"/>
    <cellStyle name="Dezimal [0]_Ableitung Preisliste Polen PLN" xfId="3108"/>
    <cellStyle name="Dezimal_Ableitung Preisliste Polen PLN" xfId="3109"/>
    <cellStyle name="Dziesiętny [0]_laroux" xfId="3110"/>
    <cellStyle name="Dziesiętny_laroux" xfId="3111"/>
    <cellStyle name="Eingabe" xfId="3112"/>
    <cellStyle name="Eingabe 2" xfId="721"/>
    <cellStyle name="Eingabe 2 2" xfId="722"/>
    <cellStyle name="Eingabe 2 2 10" xfId="723"/>
    <cellStyle name="Eingabe 2 2 10 2" xfId="724"/>
    <cellStyle name="Eingabe 2 2 10 2 2" xfId="725"/>
    <cellStyle name="Eingabe 2 2 10 3" xfId="726"/>
    <cellStyle name="Eingabe 2 2 11" xfId="727"/>
    <cellStyle name="Eingabe 2 2 11 2" xfId="728"/>
    <cellStyle name="Eingabe 2 2 12" xfId="729"/>
    <cellStyle name="Eingabe 2 2 12 2" xfId="730"/>
    <cellStyle name="Eingabe 2 2 13" xfId="731"/>
    <cellStyle name="Eingabe 2 2 13 2" xfId="732"/>
    <cellStyle name="Eingabe 2 2 14" xfId="733"/>
    <cellStyle name="Eingabe 2 2 2" xfId="734"/>
    <cellStyle name="Eingabe 2 2 2 2" xfId="735"/>
    <cellStyle name="Eingabe 2 2 2 2 2" xfId="736"/>
    <cellStyle name="Eingabe 2 2 2 2 2 2" xfId="737"/>
    <cellStyle name="Eingabe 2 2 2 2 3" xfId="738"/>
    <cellStyle name="Eingabe 2 2 2 3" xfId="739"/>
    <cellStyle name="Eingabe 2 2 2 3 2" xfId="740"/>
    <cellStyle name="Eingabe 2 2 2 3 2 2" xfId="741"/>
    <cellStyle name="Eingabe 2 2 2 3 3" xfId="742"/>
    <cellStyle name="Eingabe 2 2 2 4" xfId="743"/>
    <cellStyle name="Eingabe 2 2 2 4 2" xfId="744"/>
    <cellStyle name="Eingabe 2 2 2 5" xfId="745"/>
    <cellStyle name="Eingabe 2 2 3" xfId="746"/>
    <cellStyle name="Eingabe 2 2 3 2" xfId="747"/>
    <cellStyle name="Eingabe 2 2 3 2 2" xfId="748"/>
    <cellStyle name="Eingabe 2 2 3 2 2 2" xfId="749"/>
    <cellStyle name="Eingabe 2 2 3 2 3" xfId="750"/>
    <cellStyle name="Eingabe 2 2 3 3" xfId="751"/>
    <cellStyle name="Eingabe 2 2 3 3 2" xfId="752"/>
    <cellStyle name="Eingabe 2 2 3 3 2 2" xfId="753"/>
    <cellStyle name="Eingabe 2 2 3 3 3" xfId="754"/>
    <cellStyle name="Eingabe 2 2 3 4" xfId="755"/>
    <cellStyle name="Eingabe 2 2 3 4 2" xfId="756"/>
    <cellStyle name="Eingabe 2 2 3 5" xfId="757"/>
    <cellStyle name="Eingabe 2 2 4" xfId="758"/>
    <cellStyle name="Eingabe 2 2 4 2" xfId="759"/>
    <cellStyle name="Eingabe 2 2 4 2 2" xfId="760"/>
    <cellStyle name="Eingabe 2 2 4 2 2 2" xfId="761"/>
    <cellStyle name="Eingabe 2 2 4 2 3" xfId="762"/>
    <cellStyle name="Eingabe 2 2 4 3" xfId="763"/>
    <cellStyle name="Eingabe 2 2 4 3 2" xfId="764"/>
    <cellStyle name="Eingabe 2 2 4 3 2 2" xfId="765"/>
    <cellStyle name="Eingabe 2 2 4 3 3" xfId="766"/>
    <cellStyle name="Eingabe 2 2 4 4" xfId="767"/>
    <cellStyle name="Eingabe 2 2 4 4 2" xfId="768"/>
    <cellStyle name="Eingabe 2 2 4 5" xfId="769"/>
    <cellStyle name="Eingabe 2 2 5" xfId="770"/>
    <cellStyle name="Eingabe 2 2 5 2" xfId="771"/>
    <cellStyle name="Eingabe 2 2 5 2 2" xfId="772"/>
    <cellStyle name="Eingabe 2 2 5 2 2 2" xfId="773"/>
    <cellStyle name="Eingabe 2 2 5 2 3" xfId="774"/>
    <cellStyle name="Eingabe 2 2 5 3" xfId="775"/>
    <cellStyle name="Eingabe 2 2 5 3 2" xfId="776"/>
    <cellStyle name="Eingabe 2 2 5 3 2 2" xfId="777"/>
    <cellStyle name="Eingabe 2 2 5 3 3" xfId="778"/>
    <cellStyle name="Eingabe 2 2 5 4" xfId="779"/>
    <cellStyle name="Eingabe 2 2 5 4 2" xfId="780"/>
    <cellStyle name="Eingabe 2 2 5 5" xfId="781"/>
    <cellStyle name="Eingabe 2 2 6" xfId="782"/>
    <cellStyle name="Eingabe 2 2 6 2" xfId="783"/>
    <cellStyle name="Eingabe 2 2 6 2 2" xfId="784"/>
    <cellStyle name="Eingabe 2 2 6 2 2 2" xfId="785"/>
    <cellStyle name="Eingabe 2 2 6 2 3" xfId="786"/>
    <cellStyle name="Eingabe 2 2 6 3" xfId="787"/>
    <cellStyle name="Eingabe 2 2 6 3 2" xfId="788"/>
    <cellStyle name="Eingabe 2 2 6 3 2 2" xfId="789"/>
    <cellStyle name="Eingabe 2 2 6 3 3" xfId="790"/>
    <cellStyle name="Eingabe 2 2 6 4" xfId="791"/>
    <cellStyle name="Eingabe 2 2 6 4 2" xfId="792"/>
    <cellStyle name="Eingabe 2 2 6 5" xfId="793"/>
    <cellStyle name="Eingabe 2 2 7" xfId="794"/>
    <cellStyle name="Eingabe 2 2 7 2" xfId="795"/>
    <cellStyle name="Eingabe 2 2 7 2 2" xfId="796"/>
    <cellStyle name="Eingabe 2 2 7 2 2 2" xfId="797"/>
    <cellStyle name="Eingabe 2 2 7 2 3" xfId="798"/>
    <cellStyle name="Eingabe 2 2 7 3" xfId="799"/>
    <cellStyle name="Eingabe 2 2 7 3 2" xfId="800"/>
    <cellStyle name="Eingabe 2 2 7 3 2 2" xfId="801"/>
    <cellStyle name="Eingabe 2 2 7 3 3" xfId="802"/>
    <cellStyle name="Eingabe 2 2 7 4" xfId="803"/>
    <cellStyle name="Eingabe 2 2 7 4 2" xfId="804"/>
    <cellStyle name="Eingabe 2 2 7 5" xfId="805"/>
    <cellStyle name="Eingabe 2 2 8" xfId="806"/>
    <cellStyle name="Eingabe 2 2 8 2" xfId="807"/>
    <cellStyle name="Eingabe 2 2 8 2 2" xfId="808"/>
    <cellStyle name="Eingabe 2 2 8 2 2 2" xfId="809"/>
    <cellStyle name="Eingabe 2 2 8 2 3" xfId="810"/>
    <cellStyle name="Eingabe 2 2 8 3" xfId="811"/>
    <cellStyle name="Eingabe 2 2 8 3 2" xfId="812"/>
    <cellStyle name="Eingabe 2 2 8 3 2 2" xfId="813"/>
    <cellStyle name="Eingabe 2 2 8 3 3" xfId="814"/>
    <cellStyle name="Eingabe 2 2 8 4" xfId="815"/>
    <cellStyle name="Eingabe 2 2 8 4 2" xfId="816"/>
    <cellStyle name="Eingabe 2 2 8 5" xfId="817"/>
    <cellStyle name="Eingabe 2 2 9" xfId="818"/>
    <cellStyle name="Eingabe 2 2 9 2" xfId="819"/>
    <cellStyle name="Eingabe 2 2 9 2 2" xfId="820"/>
    <cellStyle name="Eingabe 2 2 9 3" xfId="821"/>
    <cellStyle name="Eingabe 3" xfId="822"/>
    <cellStyle name="Eingabe 3 2" xfId="823"/>
    <cellStyle name="Eingabe 3 2 10" xfId="824"/>
    <cellStyle name="Eingabe 3 2 10 2" xfId="825"/>
    <cellStyle name="Eingabe 3 2 10 2 2" xfId="826"/>
    <cellStyle name="Eingabe 3 2 10 3" xfId="827"/>
    <cellStyle name="Eingabe 3 2 11" xfId="828"/>
    <cellStyle name="Eingabe 3 2 11 2" xfId="829"/>
    <cellStyle name="Eingabe 3 2 12" xfId="830"/>
    <cellStyle name="Eingabe 3 2 12 2" xfId="831"/>
    <cellStyle name="Eingabe 3 2 13" xfId="832"/>
    <cellStyle name="Eingabe 3 2 13 2" xfId="833"/>
    <cellStyle name="Eingabe 3 2 14" xfId="834"/>
    <cellStyle name="Eingabe 3 2 2" xfId="835"/>
    <cellStyle name="Eingabe 3 2 2 2" xfId="836"/>
    <cellStyle name="Eingabe 3 2 2 2 2" xfId="837"/>
    <cellStyle name="Eingabe 3 2 2 2 2 2" xfId="838"/>
    <cellStyle name="Eingabe 3 2 2 2 3" xfId="839"/>
    <cellStyle name="Eingabe 3 2 2 3" xfId="840"/>
    <cellStyle name="Eingabe 3 2 2 3 2" xfId="841"/>
    <cellStyle name="Eingabe 3 2 2 3 2 2" xfId="842"/>
    <cellStyle name="Eingabe 3 2 2 3 3" xfId="843"/>
    <cellStyle name="Eingabe 3 2 2 4" xfId="844"/>
    <cellStyle name="Eingabe 3 2 2 4 2" xfId="845"/>
    <cellStyle name="Eingabe 3 2 2 5" xfId="846"/>
    <cellStyle name="Eingabe 3 2 3" xfId="847"/>
    <cellStyle name="Eingabe 3 2 3 2" xfId="848"/>
    <cellStyle name="Eingabe 3 2 3 2 2" xfId="849"/>
    <cellStyle name="Eingabe 3 2 3 2 2 2" xfId="850"/>
    <cellStyle name="Eingabe 3 2 3 2 3" xfId="851"/>
    <cellStyle name="Eingabe 3 2 3 3" xfId="852"/>
    <cellStyle name="Eingabe 3 2 3 3 2" xfId="853"/>
    <cellStyle name="Eingabe 3 2 3 3 2 2" xfId="854"/>
    <cellStyle name="Eingabe 3 2 3 3 3" xfId="855"/>
    <cellStyle name="Eingabe 3 2 3 4" xfId="856"/>
    <cellStyle name="Eingabe 3 2 3 4 2" xfId="857"/>
    <cellStyle name="Eingabe 3 2 3 5" xfId="858"/>
    <cellStyle name="Eingabe 3 2 4" xfId="859"/>
    <cellStyle name="Eingabe 3 2 4 2" xfId="860"/>
    <cellStyle name="Eingabe 3 2 4 2 2" xfId="861"/>
    <cellStyle name="Eingabe 3 2 4 2 2 2" xfId="862"/>
    <cellStyle name="Eingabe 3 2 4 2 3" xfId="863"/>
    <cellStyle name="Eingabe 3 2 4 3" xfId="864"/>
    <cellStyle name="Eingabe 3 2 4 3 2" xfId="865"/>
    <cellStyle name="Eingabe 3 2 4 3 2 2" xfId="866"/>
    <cellStyle name="Eingabe 3 2 4 3 3" xfId="867"/>
    <cellStyle name="Eingabe 3 2 4 4" xfId="868"/>
    <cellStyle name="Eingabe 3 2 4 4 2" xfId="869"/>
    <cellStyle name="Eingabe 3 2 4 5" xfId="870"/>
    <cellStyle name="Eingabe 3 2 5" xfId="871"/>
    <cellStyle name="Eingabe 3 2 5 2" xfId="872"/>
    <cellStyle name="Eingabe 3 2 5 2 2" xfId="873"/>
    <cellStyle name="Eingabe 3 2 5 2 2 2" xfId="874"/>
    <cellStyle name="Eingabe 3 2 5 2 3" xfId="875"/>
    <cellStyle name="Eingabe 3 2 5 3" xfId="876"/>
    <cellStyle name="Eingabe 3 2 5 3 2" xfId="877"/>
    <cellStyle name="Eingabe 3 2 5 3 2 2" xfId="878"/>
    <cellStyle name="Eingabe 3 2 5 3 3" xfId="879"/>
    <cellStyle name="Eingabe 3 2 5 4" xfId="880"/>
    <cellStyle name="Eingabe 3 2 5 4 2" xfId="881"/>
    <cellStyle name="Eingabe 3 2 5 5" xfId="882"/>
    <cellStyle name="Eingabe 3 2 6" xfId="883"/>
    <cellStyle name="Eingabe 3 2 6 2" xfId="884"/>
    <cellStyle name="Eingabe 3 2 6 2 2" xfId="885"/>
    <cellStyle name="Eingabe 3 2 6 2 2 2" xfId="886"/>
    <cellStyle name="Eingabe 3 2 6 2 3" xfId="887"/>
    <cellStyle name="Eingabe 3 2 6 3" xfId="888"/>
    <cellStyle name="Eingabe 3 2 6 3 2" xfId="889"/>
    <cellStyle name="Eingabe 3 2 6 3 2 2" xfId="890"/>
    <cellStyle name="Eingabe 3 2 6 3 3" xfId="891"/>
    <cellStyle name="Eingabe 3 2 6 4" xfId="892"/>
    <cellStyle name="Eingabe 3 2 6 4 2" xfId="893"/>
    <cellStyle name="Eingabe 3 2 6 5" xfId="894"/>
    <cellStyle name="Eingabe 3 2 7" xfId="895"/>
    <cellStyle name="Eingabe 3 2 7 2" xfId="896"/>
    <cellStyle name="Eingabe 3 2 7 2 2" xfId="897"/>
    <cellStyle name="Eingabe 3 2 7 2 2 2" xfId="898"/>
    <cellStyle name="Eingabe 3 2 7 2 3" xfId="899"/>
    <cellStyle name="Eingabe 3 2 7 3" xfId="900"/>
    <cellStyle name="Eingabe 3 2 7 3 2" xfId="901"/>
    <cellStyle name="Eingabe 3 2 7 3 2 2" xfId="902"/>
    <cellStyle name="Eingabe 3 2 7 3 3" xfId="903"/>
    <cellStyle name="Eingabe 3 2 7 4" xfId="904"/>
    <cellStyle name="Eingabe 3 2 7 4 2" xfId="905"/>
    <cellStyle name="Eingabe 3 2 7 5" xfId="906"/>
    <cellStyle name="Eingabe 3 2 8" xfId="907"/>
    <cellStyle name="Eingabe 3 2 8 2" xfId="908"/>
    <cellStyle name="Eingabe 3 2 8 2 2" xfId="909"/>
    <cellStyle name="Eingabe 3 2 8 2 2 2" xfId="910"/>
    <cellStyle name="Eingabe 3 2 8 2 3" xfId="911"/>
    <cellStyle name="Eingabe 3 2 8 3" xfId="912"/>
    <cellStyle name="Eingabe 3 2 8 3 2" xfId="913"/>
    <cellStyle name="Eingabe 3 2 8 3 2 2" xfId="914"/>
    <cellStyle name="Eingabe 3 2 8 3 3" xfId="915"/>
    <cellStyle name="Eingabe 3 2 8 4" xfId="916"/>
    <cellStyle name="Eingabe 3 2 8 4 2" xfId="917"/>
    <cellStyle name="Eingabe 3 2 8 5" xfId="918"/>
    <cellStyle name="Eingabe 3 2 9" xfId="919"/>
    <cellStyle name="Eingabe 3 2 9 2" xfId="920"/>
    <cellStyle name="Eingabe 3 2 9 2 2" xfId="921"/>
    <cellStyle name="Eingabe 3 2 9 3" xfId="922"/>
    <cellStyle name="Eingabe 4" xfId="923"/>
    <cellStyle name="Eingabe 4 2" xfId="924"/>
    <cellStyle name="Eingabe 4 2 10" xfId="925"/>
    <cellStyle name="Eingabe 4 2 10 2" xfId="926"/>
    <cellStyle name="Eingabe 4 2 10 2 2" xfId="927"/>
    <cellStyle name="Eingabe 4 2 10 3" xfId="928"/>
    <cellStyle name="Eingabe 4 2 11" xfId="929"/>
    <cellStyle name="Eingabe 4 2 11 2" xfId="930"/>
    <cellStyle name="Eingabe 4 2 12" xfId="931"/>
    <cellStyle name="Eingabe 4 2 2" xfId="932"/>
    <cellStyle name="Eingabe 4 2 2 2" xfId="933"/>
    <cellStyle name="Eingabe 4 2 2 2 2" xfId="934"/>
    <cellStyle name="Eingabe 4 2 2 2 2 2" xfId="935"/>
    <cellStyle name="Eingabe 4 2 2 2 3" xfId="936"/>
    <cellStyle name="Eingabe 4 2 2 3" xfId="937"/>
    <cellStyle name="Eingabe 4 2 2 3 2" xfId="938"/>
    <cellStyle name="Eingabe 4 2 2 3 2 2" xfId="939"/>
    <cellStyle name="Eingabe 4 2 2 3 3" xfId="940"/>
    <cellStyle name="Eingabe 4 2 2 4" xfId="941"/>
    <cellStyle name="Eingabe 4 2 2 4 2" xfId="942"/>
    <cellStyle name="Eingabe 4 2 2 5" xfId="943"/>
    <cellStyle name="Eingabe 4 2 3" xfId="944"/>
    <cellStyle name="Eingabe 4 2 3 2" xfId="945"/>
    <cellStyle name="Eingabe 4 2 3 2 2" xfId="946"/>
    <cellStyle name="Eingabe 4 2 3 2 2 2" xfId="947"/>
    <cellStyle name="Eingabe 4 2 3 2 3" xfId="948"/>
    <cellStyle name="Eingabe 4 2 3 3" xfId="949"/>
    <cellStyle name="Eingabe 4 2 3 3 2" xfId="950"/>
    <cellStyle name="Eingabe 4 2 3 3 2 2" xfId="951"/>
    <cellStyle name="Eingabe 4 2 3 3 3" xfId="952"/>
    <cellStyle name="Eingabe 4 2 3 4" xfId="953"/>
    <cellStyle name="Eingabe 4 2 3 4 2" xfId="954"/>
    <cellStyle name="Eingabe 4 2 3 5" xfId="955"/>
    <cellStyle name="Eingabe 4 2 4" xfId="956"/>
    <cellStyle name="Eingabe 4 2 4 2" xfId="957"/>
    <cellStyle name="Eingabe 4 2 4 2 2" xfId="958"/>
    <cellStyle name="Eingabe 4 2 4 2 2 2" xfId="959"/>
    <cellStyle name="Eingabe 4 2 4 2 3" xfId="960"/>
    <cellStyle name="Eingabe 4 2 4 3" xfId="961"/>
    <cellStyle name="Eingabe 4 2 4 3 2" xfId="962"/>
    <cellStyle name="Eingabe 4 2 4 3 2 2" xfId="963"/>
    <cellStyle name="Eingabe 4 2 4 3 3" xfId="964"/>
    <cellStyle name="Eingabe 4 2 4 4" xfId="965"/>
    <cellStyle name="Eingabe 4 2 4 4 2" xfId="966"/>
    <cellStyle name="Eingabe 4 2 4 5" xfId="967"/>
    <cellStyle name="Eingabe 4 2 5" xfId="968"/>
    <cellStyle name="Eingabe 4 2 5 2" xfId="969"/>
    <cellStyle name="Eingabe 4 2 5 2 2" xfId="970"/>
    <cellStyle name="Eingabe 4 2 5 2 2 2" xfId="971"/>
    <cellStyle name="Eingabe 4 2 5 2 3" xfId="972"/>
    <cellStyle name="Eingabe 4 2 5 3" xfId="973"/>
    <cellStyle name="Eingabe 4 2 5 3 2" xfId="974"/>
    <cellStyle name="Eingabe 4 2 5 3 2 2" xfId="975"/>
    <cellStyle name="Eingabe 4 2 5 3 3" xfId="976"/>
    <cellStyle name="Eingabe 4 2 5 4" xfId="977"/>
    <cellStyle name="Eingabe 4 2 5 4 2" xfId="978"/>
    <cellStyle name="Eingabe 4 2 5 5" xfId="979"/>
    <cellStyle name="Eingabe 4 2 6" xfId="980"/>
    <cellStyle name="Eingabe 4 2 6 2" xfId="981"/>
    <cellStyle name="Eingabe 4 2 6 2 2" xfId="982"/>
    <cellStyle name="Eingabe 4 2 6 2 2 2" xfId="983"/>
    <cellStyle name="Eingabe 4 2 6 2 3" xfId="984"/>
    <cellStyle name="Eingabe 4 2 6 3" xfId="985"/>
    <cellStyle name="Eingabe 4 2 6 3 2" xfId="986"/>
    <cellStyle name="Eingabe 4 2 6 3 2 2" xfId="987"/>
    <cellStyle name="Eingabe 4 2 6 3 3" xfId="988"/>
    <cellStyle name="Eingabe 4 2 6 4" xfId="989"/>
    <cellStyle name="Eingabe 4 2 6 4 2" xfId="990"/>
    <cellStyle name="Eingabe 4 2 6 5" xfId="991"/>
    <cellStyle name="Eingabe 4 2 7" xfId="992"/>
    <cellStyle name="Eingabe 4 2 7 2" xfId="993"/>
    <cellStyle name="Eingabe 4 2 7 2 2" xfId="994"/>
    <cellStyle name="Eingabe 4 2 7 2 2 2" xfId="995"/>
    <cellStyle name="Eingabe 4 2 7 2 3" xfId="996"/>
    <cellStyle name="Eingabe 4 2 7 3" xfId="997"/>
    <cellStyle name="Eingabe 4 2 7 3 2" xfId="998"/>
    <cellStyle name="Eingabe 4 2 7 3 2 2" xfId="999"/>
    <cellStyle name="Eingabe 4 2 7 3 3" xfId="1000"/>
    <cellStyle name="Eingabe 4 2 7 4" xfId="1001"/>
    <cellStyle name="Eingabe 4 2 7 4 2" xfId="1002"/>
    <cellStyle name="Eingabe 4 2 7 5" xfId="1003"/>
    <cellStyle name="Eingabe 4 2 8" xfId="1004"/>
    <cellStyle name="Eingabe 4 2 8 2" xfId="1005"/>
    <cellStyle name="Eingabe 4 2 8 2 2" xfId="1006"/>
    <cellStyle name="Eingabe 4 2 8 2 2 2" xfId="1007"/>
    <cellStyle name="Eingabe 4 2 8 2 3" xfId="1008"/>
    <cellStyle name="Eingabe 4 2 8 3" xfId="1009"/>
    <cellStyle name="Eingabe 4 2 8 3 2" xfId="1010"/>
    <cellStyle name="Eingabe 4 2 8 3 2 2" xfId="1011"/>
    <cellStyle name="Eingabe 4 2 8 3 3" xfId="1012"/>
    <cellStyle name="Eingabe 4 2 8 4" xfId="1013"/>
    <cellStyle name="Eingabe 4 2 8 4 2" xfId="1014"/>
    <cellStyle name="Eingabe 4 2 8 5" xfId="1015"/>
    <cellStyle name="Eingabe 4 2 9" xfId="1016"/>
    <cellStyle name="Eingabe 4 2 9 2" xfId="1017"/>
    <cellStyle name="Eingabe 4 2 9 2 2" xfId="1018"/>
    <cellStyle name="Eingabe 4 2 9 3" xfId="1019"/>
    <cellStyle name="Eingabe 4 3" xfId="1020"/>
    <cellStyle name="Eingabe 4 3 2" xfId="1021"/>
    <cellStyle name="Eingabe 4 4" xfId="1022"/>
    <cellStyle name="Ergebnis" xfId="3113"/>
    <cellStyle name="Ergebnis 2" xfId="1023"/>
    <cellStyle name="Ergebnis 2 2" xfId="1024"/>
    <cellStyle name="Ergebnis 2 2 10" xfId="1025"/>
    <cellStyle name="Ergebnis 2 2 10 2" xfId="1026"/>
    <cellStyle name="Ergebnis 2 2 10 2 2" xfId="1027"/>
    <cellStyle name="Ergebnis 2 2 10 3" xfId="1028"/>
    <cellStyle name="Ergebnis 2 2 11" xfId="1029"/>
    <cellStyle name="Ergebnis 2 2 11 2" xfId="1030"/>
    <cellStyle name="Ergebnis 2 2 12" xfId="1031"/>
    <cellStyle name="Ergebnis 2 2 12 2" xfId="1032"/>
    <cellStyle name="Ergebnis 2 2 13" xfId="1033"/>
    <cellStyle name="Ergebnis 2 2 13 2" xfId="1034"/>
    <cellStyle name="Ergebnis 2 2 14" xfId="1035"/>
    <cellStyle name="Ergebnis 2 2 2" xfId="1036"/>
    <cellStyle name="Ergebnis 2 2 2 2" xfId="1037"/>
    <cellStyle name="Ergebnis 2 2 2 2 2" xfId="1038"/>
    <cellStyle name="Ergebnis 2 2 2 2 2 2" xfId="1039"/>
    <cellStyle name="Ergebnis 2 2 2 2 3" xfId="1040"/>
    <cellStyle name="Ergebnis 2 2 2 3" xfId="1041"/>
    <cellStyle name="Ergebnis 2 2 2 3 2" xfId="1042"/>
    <cellStyle name="Ergebnis 2 2 2 3 2 2" xfId="1043"/>
    <cellStyle name="Ergebnis 2 2 2 3 3" xfId="1044"/>
    <cellStyle name="Ergebnis 2 2 2 4" xfId="1045"/>
    <cellStyle name="Ergebnis 2 2 2 4 2" xfId="1046"/>
    <cellStyle name="Ergebnis 2 2 2 5" xfId="1047"/>
    <cellStyle name="Ergebnis 2 2 3" xfId="1048"/>
    <cellStyle name="Ergebnis 2 2 3 2" xfId="1049"/>
    <cellStyle name="Ergebnis 2 2 3 2 2" xfId="1050"/>
    <cellStyle name="Ergebnis 2 2 3 2 2 2" xfId="1051"/>
    <cellStyle name="Ergebnis 2 2 3 2 3" xfId="1052"/>
    <cellStyle name="Ergebnis 2 2 3 3" xfId="1053"/>
    <cellStyle name="Ergebnis 2 2 3 3 2" xfId="1054"/>
    <cellStyle name="Ergebnis 2 2 3 3 2 2" xfId="1055"/>
    <cellStyle name="Ergebnis 2 2 3 3 3" xfId="1056"/>
    <cellStyle name="Ergebnis 2 2 3 4" xfId="1057"/>
    <cellStyle name="Ergebnis 2 2 3 4 2" xfId="1058"/>
    <cellStyle name="Ergebnis 2 2 3 5" xfId="1059"/>
    <cellStyle name="Ergebnis 2 2 4" xfId="1060"/>
    <cellStyle name="Ergebnis 2 2 4 2" xfId="1061"/>
    <cellStyle name="Ergebnis 2 2 4 2 2" xfId="1062"/>
    <cellStyle name="Ergebnis 2 2 4 2 2 2" xfId="1063"/>
    <cellStyle name="Ergebnis 2 2 4 2 3" xfId="1064"/>
    <cellStyle name="Ergebnis 2 2 4 3" xfId="1065"/>
    <cellStyle name="Ergebnis 2 2 4 3 2" xfId="1066"/>
    <cellStyle name="Ergebnis 2 2 4 3 2 2" xfId="1067"/>
    <cellStyle name="Ergebnis 2 2 4 3 3" xfId="1068"/>
    <cellStyle name="Ergebnis 2 2 4 4" xfId="1069"/>
    <cellStyle name="Ergebnis 2 2 4 4 2" xfId="1070"/>
    <cellStyle name="Ergebnis 2 2 4 5" xfId="1071"/>
    <cellStyle name="Ergebnis 2 2 5" xfId="1072"/>
    <cellStyle name="Ergebnis 2 2 5 2" xfId="1073"/>
    <cellStyle name="Ergebnis 2 2 5 2 2" xfId="1074"/>
    <cellStyle name="Ergebnis 2 2 5 2 2 2" xfId="1075"/>
    <cellStyle name="Ergebnis 2 2 5 2 3" xfId="1076"/>
    <cellStyle name="Ergebnis 2 2 5 3" xfId="1077"/>
    <cellStyle name="Ergebnis 2 2 5 3 2" xfId="1078"/>
    <cellStyle name="Ergebnis 2 2 5 3 2 2" xfId="1079"/>
    <cellStyle name="Ergebnis 2 2 5 3 3" xfId="1080"/>
    <cellStyle name="Ergebnis 2 2 5 4" xfId="1081"/>
    <cellStyle name="Ergebnis 2 2 5 4 2" xfId="1082"/>
    <cellStyle name="Ergebnis 2 2 5 5" xfId="1083"/>
    <cellStyle name="Ergebnis 2 2 6" xfId="1084"/>
    <cellStyle name="Ergebnis 2 2 6 2" xfId="1085"/>
    <cellStyle name="Ergebnis 2 2 6 2 2" xfId="1086"/>
    <cellStyle name="Ergebnis 2 2 6 2 2 2" xfId="1087"/>
    <cellStyle name="Ergebnis 2 2 6 2 3" xfId="1088"/>
    <cellStyle name="Ergebnis 2 2 6 3" xfId="1089"/>
    <cellStyle name="Ergebnis 2 2 6 3 2" xfId="1090"/>
    <cellStyle name="Ergebnis 2 2 6 3 2 2" xfId="1091"/>
    <cellStyle name="Ergebnis 2 2 6 3 3" xfId="1092"/>
    <cellStyle name="Ergebnis 2 2 6 4" xfId="1093"/>
    <cellStyle name="Ergebnis 2 2 6 4 2" xfId="1094"/>
    <cellStyle name="Ergebnis 2 2 6 5" xfId="1095"/>
    <cellStyle name="Ergebnis 2 2 7" xfId="1096"/>
    <cellStyle name="Ergebnis 2 2 7 2" xfId="1097"/>
    <cellStyle name="Ergebnis 2 2 7 2 2" xfId="1098"/>
    <cellStyle name="Ergebnis 2 2 7 2 2 2" xfId="1099"/>
    <cellStyle name="Ergebnis 2 2 7 2 3" xfId="1100"/>
    <cellStyle name="Ergebnis 2 2 7 3" xfId="1101"/>
    <cellStyle name="Ergebnis 2 2 7 3 2" xfId="1102"/>
    <cellStyle name="Ergebnis 2 2 7 3 2 2" xfId="1103"/>
    <cellStyle name="Ergebnis 2 2 7 3 3" xfId="1104"/>
    <cellStyle name="Ergebnis 2 2 7 4" xfId="1105"/>
    <cellStyle name="Ergebnis 2 2 7 4 2" xfId="1106"/>
    <cellStyle name="Ergebnis 2 2 7 5" xfId="1107"/>
    <cellStyle name="Ergebnis 2 2 8" xfId="1108"/>
    <cellStyle name="Ergebnis 2 2 8 2" xfId="1109"/>
    <cellStyle name="Ergebnis 2 2 8 2 2" xfId="1110"/>
    <cellStyle name="Ergebnis 2 2 8 2 2 2" xfId="1111"/>
    <cellStyle name="Ergebnis 2 2 8 2 3" xfId="1112"/>
    <cellStyle name="Ergebnis 2 2 8 3" xfId="1113"/>
    <cellStyle name="Ergebnis 2 2 8 3 2" xfId="1114"/>
    <cellStyle name="Ergebnis 2 2 8 3 2 2" xfId="1115"/>
    <cellStyle name="Ergebnis 2 2 8 3 3" xfId="1116"/>
    <cellStyle name="Ergebnis 2 2 8 4" xfId="1117"/>
    <cellStyle name="Ergebnis 2 2 8 4 2" xfId="1118"/>
    <cellStyle name="Ergebnis 2 2 8 5" xfId="1119"/>
    <cellStyle name="Ergebnis 2 2 9" xfId="1120"/>
    <cellStyle name="Ergebnis 2 2 9 2" xfId="1121"/>
    <cellStyle name="Ergebnis 2 2 9 2 2" xfId="1122"/>
    <cellStyle name="Ergebnis 2 2 9 3" xfId="1123"/>
    <cellStyle name="Ergebnis 3" xfId="1124"/>
    <cellStyle name="Ergebnis 3 2" xfId="1125"/>
    <cellStyle name="Ergebnis 3 2 10" xfId="1126"/>
    <cellStyle name="Ergebnis 3 2 10 2" xfId="1127"/>
    <cellStyle name="Ergebnis 3 2 10 2 2" xfId="1128"/>
    <cellStyle name="Ergebnis 3 2 10 3" xfId="1129"/>
    <cellStyle name="Ergebnis 3 2 11" xfId="1130"/>
    <cellStyle name="Ergebnis 3 2 11 2" xfId="1131"/>
    <cellStyle name="Ergebnis 3 2 12" xfId="1132"/>
    <cellStyle name="Ergebnis 3 2 12 2" xfId="1133"/>
    <cellStyle name="Ergebnis 3 2 13" xfId="1134"/>
    <cellStyle name="Ergebnis 3 2 13 2" xfId="1135"/>
    <cellStyle name="Ergebnis 3 2 14" xfId="1136"/>
    <cellStyle name="Ergebnis 3 2 2" xfId="1137"/>
    <cellStyle name="Ergebnis 3 2 2 2" xfId="1138"/>
    <cellStyle name="Ergebnis 3 2 2 2 2" xfId="1139"/>
    <cellStyle name="Ergebnis 3 2 2 2 2 2" xfId="1140"/>
    <cellStyle name="Ergebnis 3 2 2 2 3" xfId="1141"/>
    <cellStyle name="Ergebnis 3 2 2 3" xfId="1142"/>
    <cellStyle name="Ergebnis 3 2 2 3 2" xfId="1143"/>
    <cellStyle name="Ergebnis 3 2 2 3 2 2" xfId="1144"/>
    <cellStyle name="Ergebnis 3 2 2 3 3" xfId="1145"/>
    <cellStyle name="Ergebnis 3 2 2 4" xfId="1146"/>
    <cellStyle name="Ergebnis 3 2 2 4 2" xfId="1147"/>
    <cellStyle name="Ergebnis 3 2 2 5" xfId="1148"/>
    <cellStyle name="Ergebnis 3 2 3" xfId="1149"/>
    <cellStyle name="Ergebnis 3 2 3 2" xfId="1150"/>
    <cellStyle name="Ergebnis 3 2 3 2 2" xfId="1151"/>
    <cellStyle name="Ergebnis 3 2 3 2 2 2" xfId="1152"/>
    <cellStyle name="Ergebnis 3 2 3 2 3" xfId="1153"/>
    <cellStyle name="Ergebnis 3 2 3 3" xfId="1154"/>
    <cellStyle name="Ergebnis 3 2 3 3 2" xfId="1155"/>
    <cellStyle name="Ergebnis 3 2 3 3 2 2" xfId="1156"/>
    <cellStyle name="Ergebnis 3 2 3 3 3" xfId="1157"/>
    <cellStyle name="Ergebnis 3 2 3 4" xfId="1158"/>
    <cellStyle name="Ergebnis 3 2 3 4 2" xfId="1159"/>
    <cellStyle name="Ergebnis 3 2 3 5" xfId="1160"/>
    <cellStyle name="Ergebnis 3 2 4" xfId="1161"/>
    <cellStyle name="Ergebnis 3 2 4 2" xfId="1162"/>
    <cellStyle name="Ergebnis 3 2 4 2 2" xfId="1163"/>
    <cellStyle name="Ergebnis 3 2 4 2 2 2" xfId="1164"/>
    <cellStyle name="Ergebnis 3 2 4 2 3" xfId="1165"/>
    <cellStyle name="Ergebnis 3 2 4 3" xfId="1166"/>
    <cellStyle name="Ergebnis 3 2 4 3 2" xfId="1167"/>
    <cellStyle name="Ergebnis 3 2 4 3 2 2" xfId="1168"/>
    <cellStyle name="Ergebnis 3 2 4 3 3" xfId="1169"/>
    <cellStyle name="Ergebnis 3 2 4 4" xfId="1170"/>
    <cellStyle name="Ergebnis 3 2 4 4 2" xfId="1171"/>
    <cellStyle name="Ergebnis 3 2 4 5" xfId="1172"/>
    <cellStyle name="Ergebnis 3 2 5" xfId="1173"/>
    <cellStyle name="Ergebnis 3 2 5 2" xfId="1174"/>
    <cellStyle name="Ergebnis 3 2 5 2 2" xfId="1175"/>
    <cellStyle name="Ergebnis 3 2 5 2 2 2" xfId="1176"/>
    <cellStyle name="Ergebnis 3 2 5 2 3" xfId="1177"/>
    <cellStyle name="Ergebnis 3 2 5 3" xfId="1178"/>
    <cellStyle name="Ergebnis 3 2 5 3 2" xfId="1179"/>
    <cellStyle name="Ergebnis 3 2 5 3 2 2" xfId="1180"/>
    <cellStyle name="Ergebnis 3 2 5 3 3" xfId="1181"/>
    <cellStyle name="Ergebnis 3 2 5 4" xfId="1182"/>
    <cellStyle name="Ergebnis 3 2 5 4 2" xfId="1183"/>
    <cellStyle name="Ergebnis 3 2 5 5" xfId="1184"/>
    <cellStyle name="Ergebnis 3 2 6" xfId="1185"/>
    <cellStyle name="Ergebnis 3 2 6 2" xfId="1186"/>
    <cellStyle name="Ergebnis 3 2 6 2 2" xfId="1187"/>
    <cellStyle name="Ergebnis 3 2 6 2 2 2" xfId="1188"/>
    <cellStyle name="Ergebnis 3 2 6 2 3" xfId="1189"/>
    <cellStyle name="Ergebnis 3 2 6 3" xfId="1190"/>
    <cellStyle name="Ergebnis 3 2 6 3 2" xfId="1191"/>
    <cellStyle name="Ergebnis 3 2 6 3 2 2" xfId="1192"/>
    <cellStyle name="Ergebnis 3 2 6 3 3" xfId="1193"/>
    <cellStyle name="Ergebnis 3 2 6 4" xfId="1194"/>
    <cellStyle name="Ergebnis 3 2 6 4 2" xfId="1195"/>
    <cellStyle name="Ergebnis 3 2 6 5" xfId="1196"/>
    <cellStyle name="Ergebnis 3 2 7" xfId="1197"/>
    <cellStyle name="Ergebnis 3 2 7 2" xfId="1198"/>
    <cellStyle name="Ergebnis 3 2 7 2 2" xfId="1199"/>
    <cellStyle name="Ergebnis 3 2 7 2 2 2" xfId="1200"/>
    <cellStyle name="Ergebnis 3 2 7 2 3" xfId="1201"/>
    <cellStyle name="Ergebnis 3 2 7 3" xfId="1202"/>
    <cellStyle name="Ergebnis 3 2 7 3 2" xfId="1203"/>
    <cellStyle name="Ergebnis 3 2 7 3 2 2" xfId="1204"/>
    <cellStyle name="Ergebnis 3 2 7 3 3" xfId="1205"/>
    <cellStyle name="Ergebnis 3 2 7 4" xfId="1206"/>
    <cellStyle name="Ergebnis 3 2 7 4 2" xfId="1207"/>
    <cellStyle name="Ergebnis 3 2 7 5" xfId="1208"/>
    <cellStyle name="Ergebnis 3 2 8" xfId="1209"/>
    <cellStyle name="Ergebnis 3 2 8 2" xfId="1210"/>
    <cellStyle name="Ergebnis 3 2 8 2 2" xfId="1211"/>
    <cellStyle name="Ergebnis 3 2 8 2 2 2" xfId="1212"/>
    <cellStyle name="Ergebnis 3 2 8 2 3" xfId="1213"/>
    <cellStyle name="Ergebnis 3 2 8 3" xfId="1214"/>
    <cellStyle name="Ergebnis 3 2 8 3 2" xfId="1215"/>
    <cellStyle name="Ergebnis 3 2 8 3 2 2" xfId="1216"/>
    <cellStyle name="Ergebnis 3 2 8 3 3" xfId="1217"/>
    <cellStyle name="Ergebnis 3 2 8 4" xfId="1218"/>
    <cellStyle name="Ergebnis 3 2 8 4 2" xfId="1219"/>
    <cellStyle name="Ergebnis 3 2 8 5" xfId="1220"/>
    <cellStyle name="Ergebnis 3 2 9" xfId="1221"/>
    <cellStyle name="Ergebnis 3 2 9 2" xfId="1222"/>
    <cellStyle name="Ergebnis 3 2 9 2 2" xfId="1223"/>
    <cellStyle name="Ergebnis 3 2 9 3" xfId="1224"/>
    <cellStyle name="Ergebnis 4" xfId="1225"/>
    <cellStyle name="Ergebnis 4 2" xfId="1226"/>
    <cellStyle name="Ergebnis 4 2 10" xfId="1227"/>
    <cellStyle name="Ergebnis 4 2 10 2" xfId="1228"/>
    <cellStyle name="Ergebnis 4 2 10 2 2" xfId="1229"/>
    <cellStyle name="Ergebnis 4 2 10 3" xfId="1230"/>
    <cellStyle name="Ergebnis 4 2 11" xfId="1231"/>
    <cellStyle name="Ergebnis 4 2 11 2" xfId="1232"/>
    <cellStyle name="Ergebnis 4 2 12" xfId="1233"/>
    <cellStyle name="Ergebnis 4 2 2" xfId="1234"/>
    <cellStyle name="Ergebnis 4 2 2 2" xfId="1235"/>
    <cellStyle name="Ergebnis 4 2 2 2 2" xfId="1236"/>
    <cellStyle name="Ergebnis 4 2 2 2 2 2" xfId="1237"/>
    <cellStyle name="Ergebnis 4 2 2 2 3" xfId="1238"/>
    <cellStyle name="Ergebnis 4 2 2 3" xfId="1239"/>
    <cellStyle name="Ergebnis 4 2 2 3 2" xfId="1240"/>
    <cellStyle name="Ergebnis 4 2 2 3 2 2" xfId="1241"/>
    <cellStyle name="Ergebnis 4 2 2 3 3" xfId="1242"/>
    <cellStyle name="Ergebnis 4 2 2 4" xfId="1243"/>
    <cellStyle name="Ergebnis 4 2 2 4 2" xfId="1244"/>
    <cellStyle name="Ergebnis 4 2 2 5" xfId="1245"/>
    <cellStyle name="Ergebnis 4 2 3" xfId="1246"/>
    <cellStyle name="Ergebnis 4 2 3 2" xfId="1247"/>
    <cellStyle name="Ergebnis 4 2 3 2 2" xfId="1248"/>
    <cellStyle name="Ergebnis 4 2 3 2 2 2" xfId="1249"/>
    <cellStyle name="Ergebnis 4 2 3 2 3" xfId="1250"/>
    <cellStyle name="Ergebnis 4 2 3 3" xfId="1251"/>
    <cellStyle name="Ergebnis 4 2 3 3 2" xfId="1252"/>
    <cellStyle name="Ergebnis 4 2 3 3 2 2" xfId="1253"/>
    <cellStyle name="Ergebnis 4 2 3 3 3" xfId="1254"/>
    <cellStyle name="Ergebnis 4 2 3 4" xfId="1255"/>
    <cellStyle name="Ergebnis 4 2 3 4 2" xfId="1256"/>
    <cellStyle name="Ergebnis 4 2 3 5" xfId="1257"/>
    <cellStyle name="Ergebnis 4 2 4" xfId="1258"/>
    <cellStyle name="Ergebnis 4 2 4 2" xfId="1259"/>
    <cellStyle name="Ergebnis 4 2 4 2 2" xfId="1260"/>
    <cellStyle name="Ergebnis 4 2 4 2 2 2" xfId="1261"/>
    <cellStyle name="Ergebnis 4 2 4 2 3" xfId="1262"/>
    <cellStyle name="Ergebnis 4 2 4 3" xfId="1263"/>
    <cellStyle name="Ergebnis 4 2 4 3 2" xfId="1264"/>
    <cellStyle name="Ergebnis 4 2 4 3 2 2" xfId="1265"/>
    <cellStyle name="Ergebnis 4 2 4 3 3" xfId="1266"/>
    <cellStyle name="Ergebnis 4 2 4 4" xfId="1267"/>
    <cellStyle name="Ergebnis 4 2 4 4 2" xfId="1268"/>
    <cellStyle name="Ergebnis 4 2 4 5" xfId="1269"/>
    <cellStyle name="Ergebnis 4 2 5" xfId="1270"/>
    <cellStyle name="Ergebnis 4 2 5 2" xfId="1271"/>
    <cellStyle name="Ergebnis 4 2 5 2 2" xfId="1272"/>
    <cellStyle name="Ergebnis 4 2 5 2 2 2" xfId="1273"/>
    <cellStyle name="Ergebnis 4 2 5 2 3" xfId="1274"/>
    <cellStyle name="Ergebnis 4 2 5 3" xfId="1275"/>
    <cellStyle name="Ergebnis 4 2 5 3 2" xfId="1276"/>
    <cellStyle name="Ergebnis 4 2 5 3 2 2" xfId="1277"/>
    <cellStyle name="Ergebnis 4 2 5 3 3" xfId="1278"/>
    <cellStyle name="Ergebnis 4 2 5 4" xfId="1279"/>
    <cellStyle name="Ergebnis 4 2 5 4 2" xfId="1280"/>
    <cellStyle name="Ergebnis 4 2 5 5" xfId="1281"/>
    <cellStyle name="Ergebnis 4 2 6" xfId="1282"/>
    <cellStyle name="Ergebnis 4 2 6 2" xfId="1283"/>
    <cellStyle name="Ergebnis 4 2 6 2 2" xfId="1284"/>
    <cellStyle name="Ergebnis 4 2 6 2 2 2" xfId="1285"/>
    <cellStyle name="Ergebnis 4 2 6 2 3" xfId="1286"/>
    <cellStyle name="Ergebnis 4 2 6 3" xfId="1287"/>
    <cellStyle name="Ergebnis 4 2 6 3 2" xfId="1288"/>
    <cellStyle name="Ergebnis 4 2 6 3 2 2" xfId="1289"/>
    <cellStyle name="Ergebnis 4 2 6 3 3" xfId="1290"/>
    <cellStyle name="Ergebnis 4 2 6 4" xfId="1291"/>
    <cellStyle name="Ergebnis 4 2 6 4 2" xfId="1292"/>
    <cellStyle name="Ergebnis 4 2 6 5" xfId="1293"/>
    <cellStyle name="Ergebnis 4 2 7" xfId="1294"/>
    <cellStyle name="Ergebnis 4 2 7 2" xfId="1295"/>
    <cellStyle name="Ergebnis 4 2 7 2 2" xfId="1296"/>
    <cellStyle name="Ergebnis 4 2 7 2 2 2" xfId="1297"/>
    <cellStyle name="Ergebnis 4 2 7 2 3" xfId="1298"/>
    <cellStyle name="Ergebnis 4 2 7 3" xfId="1299"/>
    <cellStyle name="Ergebnis 4 2 7 3 2" xfId="1300"/>
    <cellStyle name="Ergebnis 4 2 7 3 2 2" xfId="1301"/>
    <cellStyle name="Ergebnis 4 2 7 3 3" xfId="1302"/>
    <cellStyle name="Ergebnis 4 2 7 4" xfId="1303"/>
    <cellStyle name="Ergebnis 4 2 7 4 2" xfId="1304"/>
    <cellStyle name="Ergebnis 4 2 7 5" xfId="1305"/>
    <cellStyle name="Ergebnis 4 2 8" xfId="1306"/>
    <cellStyle name="Ergebnis 4 2 8 2" xfId="1307"/>
    <cellStyle name="Ergebnis 4 2 8 2 2" xfId="1308"/>
    <cellStyle name="Ergebnis 4 2 8 2 2 2" xfId="1309"/>
    <cellStyle name="Ergebnis 4 2 8 2 3" xfId="1310"/>
    <cellStyle name="Ergebnis 4 2 8 3" xfId="1311"/>
    <cellStyle name="Ergebnis 4 2 8 3 2" xfId="1312"/>
    <cellStyle name="Ergebnis 4 2 8 3 2 2" xfId="1313"/>
    <cellStyle name="Ergebnis 4 2 8 3 3" xfId="1314"/>
    <cellStyle name="Ergebnis 4 2 8 4" xfId="1315"/>
    <cellStyle name="Ergebnis 4 2 8 4 2" xfId="1316"/>
    <cellStyle name="Ergebnis 4 2 8 5" xfId="1317"/>
    <cellStyle name="Ergebnis 4 2 9" xfId="1318"/>
    <cellStyle name="Ergebnis 4 2 9 2" xfId="1319"/>
    <cellStyle name="Ergebnis 4 2 9 2 2" xfId="1320"/>
    <cellStyle name="Ergebnis 4 2 9 3" xfId="1321"/>
    <cellStyle name="Ergebnis 4 3" xfId="1322"/>
    <cellStyle name="Ergebnis 4 3 2" xfId="1323"/>
    <cellStyle name="Ergebnis 4 4" xfId="1324"/>
    <cellStyle name="Erklärender Text" xfId="3114"/>
    <cellStyle name="Erklärender Text 2" xfId="1325"/>
    <cellStyle name="Erklärender Text 3" xfId="1326"/>
    <cellStyle name="Erklärender Text 4" xfId="1327"/>
    <cellStyle name="Explanatory Text 2" xfId="2845"/>
    <cellStyle name="Explanatory Text 2 2" xfId="3115"/>
    <cellStyle name="Good 2" xfId="2853"/>
    <cellStyle name="Good 2 2" xfId="3116"/>
    <cellStyle name="Gut" xfId="3117"/>
    <cellStyle name="Gut 2" xfId="1328"/>
    <cellStyle name="Gut 3" xfId="1329"/>
    <cellStyle name="Gut 4" xfId="1330"/>
    <cellStyle name="Heading 1 2" xfId="2857"/>
    <cellStyle name="Heading 1 2 2" xfId="3118"/>
    <cellStyle name="Heading 2 2" xfId="2856"/>
    <cellStyle name="Heading 2 2 2" xfId="3119"/>
    <cellStyle name="Heading 3 2" xfId="2855"/>
    <cellStyle name="Heading 3 2 2" xfId="3120"/>
    <cellStyle name="Heading 4 2" xfId="2854"/>
    <cellStyle name="Heading 4 2 2" xfId="3121"/>
    <cellStyle name="Hyperlink 2" xfId="1331"/>
    <cellStyle name="Input 2" xfId="2851"/>
    <cellStyle name="Input 2 2" xfId="3122"/>
    <cellStyle name="Komma 2" xfId="1332"/>
    <cellStyle name="Komma 2 2" xfId="1333"/>
    <cellStyle name="Komma 2 2 2" xfId="1334"/>
    <cellStyle name="Komma 2 2 3" xfId="1335"/>
    <cellStyle name="Komma 2 3" xfId="1336"/>
    <cellStyle name="Komma 2 3 2" xfId="1337"/>
    <cellStyle name="Komma 2 3 3" xfId="1338"/>
    <cellStyle name="Komma 2 4" xfId="1339"/>
    <cellStyle name="Komma 2 5" xfId="1340"/>
    <cellStyle name="Komma 3" xfId="1341"/>
    <cellStyle name="Komma 3 2" xfId="1342"/>
    <cellStyle name="Komma 3 2 2" xfId="1343"/>
    <cellStyle name="Komma 3 2 2 2" xfId="1344"/>
    <cellStyle name="Komma 3 2 2 2 2" xfId="1345"/>
    <cellStyle name="Komma 3 2 2 2 3" xfId="1346"/>
    <cellStyle name="Komma 3 2 2 3" xfId="1347"/>
    <cellStyle name="Komma 3 2 2 4" xfId="1348"/>
    <cellStyle name="Komma 3 2 2 5" xfId="1349"/>
    <cellStyle name="Komma 3 2 3" xfId="1350"/>
    <cellStyle name="Komma 3 2 3 2" xfId="1351"/>
    <cellStyle name="Komma 3 2 3 3" xfId="1352"/>
    <cellStyle name="Komma 3 2 4" xfId="1353"/>
    <cellStyle name="Komma 3 2 5" xfId="1354"/>
    <cellStyle name="Komma 3 2 6" xfId="1355"/>
    <cellStyle name="Komma 3 3" xfId="1356"/>
    <cellStyle name="Komma 3 3 2" xfId="1357"/>
    <cellStyle name="Komma 3 3 2 2" xfId="1358"/>
    <cellStyle name="Komma 3 3 2 3" xfId="1359"/>
    <cellStyle name="Komma 3 3 3" xfId="1360"/>
    <cellStyle name="Komma 3 3 4" xfId="1361"/>
    <cellStyle name="Komma 3 3 5" xfId="1362"/>
    <cellStyle name="Komma 3 4" xfId="1363"/>
    <cellStyle name="Komma 3 4 2" xfId="1364"/>
    <cellStyle name="Komma 3 4 3" xfId="1365"/>
    <cellStyle name="Komma 3 5" xfId="1366"/>
    <cellStyle name="Komma 3 6" xfId="1367"/>
    <cellStyle name="Komma 3 7" xfId="1368"/>
    <cellStyle name="Komma 4" xfId="1369"/>
    <cellStyle name="Komma 4 2" xfId="1370"/>
    <cellStyle name="Komma 4 2 2" xfId="1371"/>
    <cellStyle name="Komma 4 2 3" xfId="1372"/>
    <cellStyle name="Komma 4 3" xfId="1373"/>
    <cellStyle name="Komma 4 4" xfId="1374"/>
    <cellStyle name="Komma 4 5" xfId="1375"/>
    <cellStyle name="Komma 5" xfId="1376"/>
    <cellStyle name="Komma 5 2" xfId="1377"/>
    <cellStyle name="Komma 5 2 2" xfId="1378"/>
    <cellStyle name="Komma 5 2 2 2" xfId="1379"/>
    <cellStyle name="Komma 5 2 2 3" xfId="1380"/>
    <cellStyle name="Komma 5 2 3" xfId="1381"/>
    <cellStyle name="Komma 5 2 4" xfId="1382"/>
    <cellStyle name="Komma 5 2 5" xfId="1383"/>
    <cellStyle name="Komma 5 3" xfId="1384"/>
    <cellStyle name="Komma 5 3 2" xfId="1385"/>
    <cellStyle name="Komma 5 3 3" xfId="1386"/>
    <cellStyle name="Komma 5 4" xfId="1387"/>
    <cellStyle name="Komma 5 5" xfId="1388"/>
    <cellStyle name="Komma 5 6" xfId="1389"/>
    <cellStyle name="Komma 6" xfId="1390"/>
    <cellStyle name="Komma 6 2" xfId="1391"/>
    <cellStyle name="Komma 6 2 2" xfId="1392"/>
    <cellStyle name="Komma 6 2 3" xfId="1393"/>
    <cellStyle name="Komma 6 3" xfId="1394"/>
    <cellStyle name="Komma 6 4" xfId="1395"/>
    <cellStyle name="Komma 6 5" xfId="1396"/>
    <cellStyle name="Komma 7" xfId="1397"/>
    <cellStyle name="Linked Cell 2" xfId="2848"/>
    <cellStyle name="Linked Cell 2 2" xfId="3124"/>
    <cellStyle name="Millares [0]_040323 SegLV llevar" xfId="3125"/>
    <cellStyle name="Millares_040323 SegLV llevar" xfId="3126"/>
    <cellStyle name="Moneda [0]_040323 SegLV llevar" xfId="3127"/>
    <cellStyle name="Moneda_040323 SegLV llevar" xfId="3128"/>
    <cellStyle name="Neutral 2" xfId="1398"/>
    <cellStyle name="Neutral 3" xfId="1399"/>
    <cellStyle name="Neutral 4" xfId="1400"/>
    <cellStyle name="Neutral 5" xfId="2743"/>
    <cellStyle name="Normal - Style1" xfId="1401"/>
    <cellStyle name="Normal - Style1 2" xfId="3002"/>
    <cellStyle name="Normal 10" xfId="2720"/>
    <cellStyle name="Normal 11" xfId="2747"/>
    <cellStyle name="Normal 12" xfId="2748"/>
    <cellStyle name="Normal 13" xfId="2749"/>
    <cellStyle name="Normal 14" xfId="2750"/>
    <cellStyle name="Normal 14 2" xfId="3045"/>
    <cellStyle name="Normal 15" xfId="2751"/>
    <cellStyle name="Normal 16" xfId="2752"/>
    <cellStyle name="Normal 17" xfId="2746"/>
    <cellStyle name="Normal 18" xfId="2753"/>
    <cellStyle name="Normal 19" xfId="2754"/>
    <cellStyle name="Normal 2" xfId="1402"/>
    <cellStyle name="Normal 2 2" xfId="2724"/>
    <cellStyle name="Normal 2 3" xfId="3129"/>
    <cellStyle name="Normal 2 4" xfId="2993"/>
    <cellStyle name="Normal 2 5" xfId="3203"/>
    <cellStyle name="Normal 20" xfId="2755"/>
    <cellStyle name="Normal 21" xfId="2756"/>
    <cellStyle name="Normal 22" xfId="2759"/>
    <cellStyle name="Normal 23" xfId="2761"/>
    <cellStyle name="Normal 24" xfId="2758"/>
    <cellStyle name="Normal 25" xfId="2760"/>
    <cellStyle name="Normal 26" xfId="2762"/>
    <cellStyle name="Normal 27" xfId="2757"/>
    <cellStyle name="Normal 28" xfId="2763"/>
    <cellStyle name="Normal 29" xfId="2764"/>
    <cellStyle name="Normal 3" xfId="1403"/>
    <cellStyle name="Normal 3 2" xfId="2730"/>
    <cellStyle name="Normal 30" xfId="2726"/>
    <cellStyle name="Normal 31" xfId="2729"/>
    <cellStyle name="Normal 32" xfId="2727"/>
    <cellStyle name="Normal 33" xfId="2728"/>
    <cellStyle name="Normal 34" xfId="2765"/>
    <cellStyle name="Normal 35" xfId="2775"/>
    <cellStyle name="Normal 36" xfId="2766"/>
    <cellStyle name="Normal 37" xfId="2774"/>
    <cellStyle name="Normal 38" xfId="2767"/>
    <cellStyle name="Normal 39" xfId="2773"/>
    <cellStyle name="Normal 4" xfId="2723"/>
    <cellStyle name="Normal 4 2" xfId="3130"/>
    <cellStyle name="Normal 40" xfId="2768"/>
    <cellStyle name="Normal 41" xfId="2772"/>
    <cellStyle name="Normal 42" xfId="2769"/>
    <cellStyle name="Normal 43" xfId="2771"/>
    <cellStyle name="Normal 44" xfId="2770"/>
    <cellStyle name="Normal 45" xfId="2776"/>
    <cellStyle name="Normal 46" xfId="3193"/>
    <cellStyle name="Normal 47" xfId="3195"/>
    <cellStyle name="Normal 48" xfId="3197"/>
    <cellStyle name="Normal 49" xfId="3200"/>
    <cellStyle name="Normal 5" xfId="2718"/>
    <cellStyle name="Normal 50" xfId="2991"/>
    <cellStyle name="Normal 51" xfId="2992"/>
    <cellStyle name="Normal 52" xfId="3169"/>
    <cellStyle name="Normal 6" xfId="2722"/>
    <cellStyle name="Normal 6 2" xfId="3131"/>
    <cellStyle name="Normal 6 2 2" xfId="3132"/>
    <cellStyle name="Normal 6 3" xfId="3133"/>
    <cellStyle name="Normal 6 3 2" xfId="3134"/>
    <cellStyle name="Normal 6 3 2 2" xfId="3135"/>
    <cellStyle name="Normal 6 3 3" xfId="3136"/>
    <cellStyle name="Normal 7" xfId="2725"/>
    <cellStyle name="Normal 7 2" xfId="3137"/>
    <cellStyle name="Normal 7 3" xfId="3138"/>
    <cellStyle name="Normal 8" xfId="2721"/>
    <cellStyle name="Normal 8 2" xfId="3139"/>
    <cellStyle name="Normal 8 3" xfId="3140"/>
    <cellStyle name="Normal 9" xfId="2719"/>
    <cellStyle name="Normal 9 2" xfId="3141"/>
    <cellStyle name="Normal_BM_SA_LLP_HLP_127_RUS" xfId="1404"/>
    <cellStyle name="Normal_BM124_RUS" xfId="1405"/>
    <cellStyle name="Normalny_laroux" xfId="3142"/>
    <cellStyle name="Note 2" xfId="3143"/>
    <cellStyle name="Notiz" xfId="3144"/>
    <cellStyle name="Notiz 2" xfId="1406"/>
    <cellStyle name="Notiz 2 2" xfId="1407"/>
    <cellStyle name="Notiz 2 2 10" xfId="1408"/>
    <cellStyle name="Notiz 2 2 10 2" xfId="1409"/>
    <cellStyle name="Notiz 2 2 10 2 2" xfId="1410"/>
    <cellStyle name="Notiz 2 2 10 3" xfId="1411"/>
    <cellStyle name="Notiz 2 2 11" xfId="1412"/>
    <cellStyle name="Notiz 2 2 11 2" xfId="1413"/>
    <cellStyle name="Notiz 2 2 12" xfId="2745"/>
    <cellStyle name="Notiz 2 2 2" xfId="1414"/>
    <cellStyle name="Notiz 2 2 2 2" xfId="1415"/>
    <cellStyle name="Notiz 2 2 2 2 2" xfId="1416"/>
    <cellStyle name="Notiz 2 2 2 2 3" xfId="2911"/>
    <cellStyle name="Notiz 2 2 2 3" xfId="1417"/>
    <cellStyle name="Notiz 2 2 2 3 2" xfId="1418"/>
    <cellStyle name="Notiz 2 2 2 3 2 2" xfId="1419"/>
    <cellStyle name="Notiz 2 2 2 3 3" xfId="1420"/>
    <cellStyle name="Notiz 2 2 2 3 4" xfId="2990"/>
    <cellStyle name="Notiz 2 2 2 4" xfId="1421"/>
    <cellStyle name="Notiz 2 2 2 4 2" xfId="1422"/>
    <cellStyle name="Notiz 2 2 2 5" xfId="1423"/>
    <cellStyle name="Notiz 2 2 2 5 2" xfId="1424"/>
    <cellStyle name="Notiz 2 2 2 6" xfId="1425"/>
    <cellStyle name="Notiz 2 2 2 6 2" xfId="1426"/>
    <cellStyle name="Notiz 2 2 2 7" xfId="1427"/>
    <cellStyle name="Notiz 2 2 2 8" xfId="2837"/>
    <cellStyle name="Notiz 2 2 3" xfId="1428"/>
    <cellStyle name="Notiz 2 2 3 2" xfId="1429"/>
    <cellStyle name="Notiz 2 2 3 2 2" xfId="1430"/>
    <cellStyle name="Notiz 2 2 3 2 3" xfId="2909"/>
    <cellStyle name="Notiz 2 2 3 3" xfId="1431"/>
    <cellStyle name="Notiz 2 2 3 3 2" xfId="1432"/>
    <cellStyle name="Notiz 2 2 3 3 2 2" xfId="1433"/>
    <cellStyle name="Notiz 2 2 3 3 3" xfId="1434"/>
    <cellStyle name="Notiz 2 2 3 3 4" xfId="2965"/>
    <cellStyle name="Notiz 2 2 3 4" xfId="1435"/>
    <cellStyle name="Notiz 2 2 3 4 2" xfId="1436"/>
    <cellStyle name="Notiz 2 2 3 5" xfId="1437"/>
    <cellStyle name="Notiz 2 2 3 6" xfId="2838"/>
    <cellStyle name="Notiz 2 2 4" xfId="1438"/>
    <cellStyle name="Notiz 2 2 4 2" xfId="1439"/>
    <cellStyle name="Notiz 2 2 4 2 2" xfId="1440"/>
    <cellStyle name="Notiz 2 2 4 3" xfId="1441"/>
    <cellStyle name="Notiz 2 2 4 3 2" xfId="1442"/>
    <cellStyle name="Notiz 2 2 4 3 2 2" xfId="1443"/>
    <cellStyle name="Notiz 2 2 4 3 3" xfId="1444"/>
    <cellStyle name="Notiz 2 2 4 4" xfId="1445"/>
    <cellStyle name="Notiz 2 2 4 4 2" xfId="1446"/>
    <cellStyle name="Notiz 2 2 4 5" xfId="1447"/>
    <cellStyle name="Notiz 2 2 4 6" xfId="2883"/>
    <cellStyle name="Notiz 2 2 5" xfId="1448"/>
    <cellStyle name="Notiz 2 2 5 2" xfId="1449"/>
    <cellStyle name="Notiz 2 2 5 2 2" xfId="1450"/>
    <cellStyle name="Notiz 2 2 5 3" xfId="1451"/>
    <cellStyle name="Notiz 2 2 5 3 2" xfId="1452"/>
    <cellStyle name="Notiz 2 2 5 3 2 2" xfId="1453"/>
    <cellStyle name="Notiz 2 2 5 3 3" xfId="1454"/>
    <cellStyle name="Notiz 2 2 5 4" xfId="1455"/>
    <cellStyle name="Notiz 2 2 5 4 2" xfId="1456"/>
    <cellStyle name="Notiz 2 2 5 5" xfId="1457"/>
    <cellStyle name="Notiz 2 2 5 6" xfId="2939"/>
    <cellStyle name="Notiz 2 2 6" xfId="1458"/>
    <cellStyle name="Notiz 2 2 6 2" xfId="1459"/>
    <cellStyle name="Notiz 2 2 6 2 2" xfId="1460"/>
    <cellStyle name="Notiz 2 2 6 3" xfId="1461"/>
    <cellStyle name="Notiz 2 2 6 3 2" xfId="1462"/>
    <cellStyle name="Notiz 2 2 6 3 2 2" xfId="1463"/>
    <cellStyle name="Notiz 2 2 6 3 3" xfId="1464"/>
    <cellStyle name="Notiz 2 2 6 4" xfId="1465"/>
    <cellStyle name="Notiz 2 2 6 4 2" xfId="1466"/>
    <cellStyle name="Notiz 2 2 6 5" xfId="1467"/>
    <cellStyle name="Notiz 2 2 7" xfId="1468"/>
    <cellStyle name="Notiz 2 2 7 2" xfId="1469"/>
    <cellStyle name="Notiz 2 2 7 2 2" xfId="1470"/>
    <cellStyle name="Notiz 2 2 7 3" xfId="1471"/>
    <cellStyle name="Notiz 2 2 7 3 2" xfId="1472"/>
    <cellStyle name="Notiz 2 2 7 3 2 2" xfId="1473"/>
    <cellStyle name="Notiz 2 2 7 3 3" xfId="1474"/>
    <cellStyle name="Notiz 2 2 7 4" xfId="1475"/>
    <cellStyle name="Notiz 2 2 7 4 2" xfId="1476"/>
    <cellStyle name="Notiz 2 2 7 5" xfId="1477"/>
    <cellStyle name="Notiz 2 2 8" xfId="1478"/>
    <cellStyle name="Notiz 2 2 8 2" xfId="1479"/>
    <cellStyle name="Notiz 2 2 8 2 2" xfId="1480"/>
    <cellStyle name="Notiz 2 2 8 3" xfId="1481"/>
    <cellStyle name="Notiz 2 2 8 3 2" xfId="1482"/>
    <cellStyle name="Notiz 2 2 8 3 2 2" xfId="1483"/>
    <cellStyle name="Notiz 2 2 8 3 3" xfId="1484"/>
    <cellStyle name="Notiz 2 2 8 4" xfId="1485"/>
    <cellStyle name="Notiz 2 2 8 4 2" xfId="1486"/>
    <cellStyle name="Notiz 2 2 8 5" xfId="1487"/>
    <cellStyle name="Notiz 2 2 9" xfId="1488"/>
    <cellStyle name="Notiz 2 2 9 2" xfId="1489"/>
    <cellStyle name="Notiz 2 3" xfId="1490"/>
    <cellStyle name="Notiz 2 3 2" xfId="1491"/>
    <cellStyle name="Notiz 2 3 2 2" xfId="2910"/>
    <cellStyle name="Notiz 2 3 3" xfId="2839"/>
    <cellStyle name="Notiz 2 4" xfId="1492"/>
    <cellStyle name="Notiz 2 4 2" xfId="1493"/>
    <cellStyle name="Notiz 2 4 2 2" xfId="1494"/>
    <cellStyle name="Notiz 2 4 2 3" xfId="2896"/>
    <cellStyle name="Notiz 2 4 3" xfId="1495"/>
    <cellStyle name="Notiz 2 4 3 2" xfId="2952"/>
    <cellStyle name="Notiz 2 4 4" xfId="2840"/>
    <cellStyle name="Notiz 2 5" xfId="2744"/>
    <cellStyle name="Notiz 2 6" xfId="2925"/>
    <cellStyle name="Notiz 3" xfId="1496"/>
    <cellStyle name="Notiz 3 2" xfId="1497"/>
    <cellStyle name="Notiz 3 2 2" xfId="1498"/>
    <cellStyle name="Notiz 3 2 2 2" xfId="1499"/>
    <cellStyle name="Notiz 3 2 2 2 10" xfId="1500"/>
    <cellStyle name="Notiz 3 2 2 2 10 2" xfId="1501"/>
    <cellStyle name="Notiz 3 2 2 2 10 2 2" xfId="1502"/>
    <cellStyle name="Notiz 3 2 2 2 10 3" xfId="1503"/>
    <cellStyle name="Notiz 3 2 2 2 11" xfId="1504"/>
    <cellStyle name="Notiz 3 2 2 2 11 2" xfId="1505"/>
    <cellStyle name="Notiz 3 2 2 2 12" xfId="1506"/>
    <cellStyle name="Notiz 3 2 2 2 2" xfId="1507"/>
    <cellStyle name="Notiz 3 2 2 2 2 2" xfId="1508"/>
    <cellStyle name="Notiz 3 2 2 2 2 2 2" xfId="1509"/>
    <cellStyle name="Notiz 3 2 2 2 2 3" xfId="1510"/>
    <cellStyle name="Notiz 3 2 2 2 2 3 2" xfId="1511"/>
    <cellStyle name="Notiz 3 2 2 2 2 3 2 2" xfId="1512"/>
    <cellStyle name="Notiz 3 2 2 2 2 3 3" xfId="1513"/>
    <cellStyle name="Notiz 3 2 2 2 2 4" xfId="1514"/>
    <cellStyle name="Notiz 3 2 2 2 2 4 2" xfId="1515"/>
    <cellStyle name="Notiz 3 2 2 2 2 5" xfId="1516"/>
    <cellStyle name="Notiz 3 2 2 2 3" xfId="1517"/>
    <cellStyle name="Notiz 3 2 2 2 3 2" xfId="1518"/>
    <cellStyle name="Notiz 3 2 2 2 3 2 2" xfId="1519"/>
    <cellStyle name="Notiz 3 2 2 2 3 3" xfId="1520"/>
    <cellStyle name="Notiz 3 2 2 2 3 3 2" xfId="1521"/>
    <cellStyle name="Notiz 3 2 2 2 3 3 2 2" xfId="1522"/>
    <cellStyle name="Notiz 3 2 2 2 3 3 3" xfId="1523"/>
    <cellStyle name="Notiz 3 2 2 2 3 4" xfId="1524"/>
    <cellStyle name="Notiz 3 2 2 2 3 4 2" xfId="1525"/>
    <cellStyle name="Notiz 3 2 2 2 3 5" xfId="1526"/>
    <cellStyle name="Notiz 3 2 2 2 4" xfId="1527"/>
    <cellStyle name="Notiz 3 2 2 2 4 2" xfId="1528"/>
    <cellStyle name="Notiz 3 2 2 2 4 2 2" xfId="1529"/>
    <cellStyle name="Notiz 3 2 2 2 4 3" xfId="1530"/>
    <cellStyle name="Notiz 3 2 2 2 4 3 2" xfId="1531"/>
    <cellStyle name="Notiz 3 2 2 2 4 3 2 2" xfId="1532"/>
    <cellStyle name="Notiz 3 2 2 2 4 3 3" xfId="1533"/>
    <cellStyle name="Notiz 3 2 2 2 4 4" xfId="1534"/>
    <cellStyle name="Notiz 3 2 2 2 4 4 2" xfId="1535"/>
    <cellStyle name="Notiz 3 2 2 2 4 5" xfId="1536"/>
    <cellStyle name="Notiz 3 2 2 2 5" xfId="1537"/>
    <cellStyle name="Notiz 3 2 2 2 5 2" xfId="1538"/>
    <cellStyle name="Notiz 3 2 2 2 5 2 2" xfId="1539"/>
    <cellStyle name="Notiz 3 2 2 2 5 3" xfId="1540"/>
    <cellStyle name="Notiz 3 2 2 2 5 3 2" xfId="1541"/>
    <cellStyle name="Notiz 3 2 2 2 5 3 2 2" xfId="1542"/>
    <cellStyle name="Notiz 3 2 2 2 5 3 3" xfId="1543"/>
    <cellStyle name="Notiz 3 2 2 2 5 4" xfId="1544"/>
    <cellStyle name="Notiz 3 2 2 2 5 4 2" xfId="1545"/>
    <cellStyle name="Notiz 3 2 2 2 5 5" xfId="1546"/>
    <cellStyle name="Notiz 3 2 2 2 6" xfId="1547"/>
    <cellStyle name="Notiz 3 2 2 2 6 2" xfId="1548"/>
    <cellStyle name="Notiz 3 2 2 2 6 2 2" xfId="1549"/>
    <cellStyle name="Notiz 3 2 2 2 6 3" xfId="1550"/>
    <cellStyle name="Notiz 3 2 2 2 6 3 2" xfId="1551"/>
    <cellStyle name="Notiz 3 2 2 2 6 3 2 2" xfId="1552"/>
    <cellStyle name="Notiz 3 2 2 2 6 3 3" xfId="1553"/>
    <cellStyle name="Notiz 3 2 2 2 6 4" xfId="1554"/>
    <cellStyle name="Notiz 3 2 2 2 6 4 2" xfId="1555"/>
    <cellStyle name="Notiz 3 2 2 2 6 5" xfId="1556"/>
    <cellStyle name="Notiz 3 2 2 2 7" xfId="1557"/>
    <cellStyle name="Notiz 3 2 2 2 7 2" xfId="1558"/>
    <cellStyle name="Notiz 3 2 2 2 7 2 2" xfId="1559"/>
    <cellStyle name="Notiz 3 2 2 2 7 3" xfId="1560"/>
    <cellStyle name="Notiz 3 2 2 2 7 3 2" xfId="1561"/>
    <cellStyle name="Notiz 3 2 2 2 7 3 2 2" xfId="1562"/>
    <cellStyle name="Notiz 3 2 2 2 7 3 3" xfId="1563"/>
    <cellStyle name="Notiz 3 2 2 2 7 4" xfId="1564"/>
    <cellStyle name="Notiz 3 2 2 2 7 4 2" xfId="1565"/>
    <cellStyle name="Notiz 3 2 2 2 7 5" xfId="1566"/>
    <cellStyle name="Notiz 3 2 2 2 8" xfId="1567"/>
    <cellStyle name="Notiz 3 2 2 2 8 2" xfId="1568"/>
    <cellStyle name="Notiz 3 2 2 2 8 2 2" xfId="1569"/>
    <cellStyle name="Notiz 3 2 2 2 8 3" xfId="1570"/>
    <cellStyle name="Notiz 3 2 2 2 8 3 2" xfId="1571"/>
    <cellStyle name="Notiz 3 2 2 2 8 3 2 2" xfId="1572"/>
    <cellStyle name="Notiz 3 2 2 2 8 3 3" xfId="1573"/>
    <cellStyle name="Notiz 3 2 2 2 8 4" xfId="1574"/>
    <cellStyle name="Notiz 3 2 2 2 8 4 2" xfId="1575"/>
    <cellStyle name="Notiz 3 2 2 2 8 5" xfId="1576"/>
    <cellStyle name="Notiz 3 2 2 2 9" xfId="1577"/>
    <cellStyle name="Notiz 3 2 2 2 9 2" xfId="1578"/>
    <cellStyle name="Notiz 3 2 2 3" xfId="1579"/>
    <cellStyle name="Notiz 3 2 2 3 2" xfId="1580"/>
    <cellStyle name="Notiz 3 2 2 4" xfId="1581"/>
    <cellStyle name="Notiz 3 2 2 4 2" xfId="1582"/>
    <cellStyle name="Notiz 3 2 2 5" xfId="1583"/>
    <cellStyle name="Notiz 3 2 3" xfId="1584"/>
    <cellStyle name="Notiz 3 2 3 10" xfId="1585"/>
    <cellStyle name="Notiz 3 2 3 10 2" xfId="1586"/>
    <cellStyle name="Notiz 3 2 3 10 2 2" xfId="1587"/>
    <cellStyle name="Notiz 3 2 3 10 3" xfId="1588"/>
    <cellStyle name="Notiz 3 2 3 11" xfId="1589"/>
    <cellStyle name="Notiz 3 2 3 11 2" xfId="1590"/>
    <cellStyle name="Notiz 3 2 3 12" xfId="1591"/>
    <cellStyle name="Notiz 3 2 3 2" xfId="1592"/>
    <cellStyle name="Notiz 3 2 3 2 2" xfId="1593"/>
    <cellStyle name="Notiz 3 2 3 2 2 2" xfId="1594"/>
    <cellStyle name="Notiz 3 2 3 2 3" xfId="1595"/>
    <cellStyle name="Notiz 3 2 3 2 3 2" xfId="1596"/>
    <cellStyle name="Notiz 3 2 3 2 3 2 2" xfId="1597"/>
    <cellStyle name="Notiz 3 2 3 2 3 3" xfId="1598"/>
    <cellStyle name="Notiz 3 2 3 2 4" xfId="1599"/>
    <cellStyle name="Notiz 3 2 3 2 4 2" xfId="1600"/>
    <cellStyle name="Notiz 3 2 3 2 5" xfId="1601"/>
    <cellStyle name="Notiz 3 2 3 3" xfId="1602"/>
    <cellStyle name="Notiz 3 2 3 3 2" xfId="1603"/>
    <cellStyle name="Notiz 3 2 3 3 2 2" xfId="1604"/>
    <cellStyle name="Notiz 3 2 3 3 3" xfId="1605"/>
    <cellStyle name="Notiz 3 2 3 3 3 2" xfId="1606"/>
    <cellStyle name="Notiz 3 2 3 3 3 2 2" xfId="1607"/>
    <cellStyle name="Notiz 3 2 3 3 3 3" xfId="1608"/>
    <cellStyle name="Notiz 3 2 3 3 4" xfId="1609"/>
    <cellStyle name="Notiz 3 2 3 3 4 2" xfId="1610"/>
    <cellStyle name="Notiz 3 2 3 3 5" xfId="1611"/>
    <cellStyle name="Notiz 3 2 3 4" xfId="1612"/>
    <cellStyle name="Notiz 3 2 3 4 2" xfId="1613"/>
    <cellStyle name="Notiz 3 2 3 4 2 2" xfId="1614"/>
    <cellStyle name="Notiz 3 2 3 4 3" xfId="1615"/>
    <cellStyle name="Notiz 3 2 3 4 3 2" xfId="1616"/>
    <cellStyle name="Notiz 3 2 3 4 3 2 2" xfId="1617"/>
    <cellStyle name="Notiz 3 2 3 4 3 3" xfId="1618"/>
    <cellStyle name="Notiz 3 2 3 4 4" xfId="1619"/>
    <cellStyle name="Notiz 3 2 3 4 4 2" xfId="1620"/>
    <cellStyle name="Notiz 3 2 3 4 5" xfId="1621"/>
    <cellStyle name="Notiz 3 2 3 5" xfId="1622"/>
    <cellStyle name="Notiz 3 2 3 5 2" xfId="1623"/>
    <cellStyle name="Notiz 3 2 3 5 2 2" xfId="1624"/>
    <cellStyle name="Notiz 3 2 3 5 3" xfId="1625"/>
    <cellStyle name="Notiz 3 2 3 5 3 2" xfId="1626"/>
    <cellStyle name="Notiz 3 2 3 5 3 2 2" xfId="1627"/>
    <cellStyle name="Notiz 3 2 3 5 3 3" xfId="1628"/>
    <cellStyle name="Notiz 3 2 3 5 4" xfId="1629"/>
    <cellStyle name="Notiz 3 2 3 5 4 2" xfId="1630"/>
    <cellStyle name="Notiz 3 2 3 5 5" xfId="1631"/>
    <cellStyle name="Notiz 3 2 3 6" xfId="1632"/>
    <cellStyle name="Notiz 3 2 3 6 2" xfId="1633"/>
    <cellStyle name="Notiz 3 2 3 6 2 2" xfId="1634"/>
    <cellStyle name="Notiz 3 2 3 6 3" xfId="1635"/>
    <cellStyle name="Notiz 3 2 3 6 3 2" xfId="1636"/>
    <cellStyle name="Notiz 3 2 3 6 3 2 2" xfId="1637"/>
    <cellStyle name="Notiz 3 2 3 6 3 3" xfId="1638"/>
    <cellStyle name="Notiz 3 2 3 6 4" xfId="1639"/>
    <cellStyle name="Notiz 3 2 3 6 4 2" xfId="1640"/>
    <cellStyle name="Notiz 3 2 3 6 5" xfId="1641"/>
    <cellStyle name="Notiz 3 2 3 7" xfId="1642"/>
    <cellStyle name="Notiz 3 2 3 7 2" xfId="1643"/>
    <cellStyle name="Notiz 3 2 3 7 2 2" xfId="1644"/>
    <cellStyle name="Notiz 3 2 3 7 3" xfId="1645"/>
    <cellStyle name="Notiz 3 2 3 7 3 2" xfId="1646"/>
    <cellStyle name="Notiz 3 2 3 7 3 2 2" xfId="1647"/>
    <cellStyle name="Notiz 3 2 3 7 3 3" xfId="1648"/>
    <cellStyle name="Notiz 3 2 3 7 4" xfId="1649"/>
    <cellStyle name="Notiz 3 2 3 7 4 2" xfId="1650"/>
    <cellStyle name="Notiz 3 2 3 7 5" xfId="1651"/>
    <cellStyle name="Notiz 3 2 3 8" xfId="1652"/>
    <cellStyle name="Notiz 3 2 3 8 2" xfId="1653"/>
    <cellStyle name="Notiz 3 2 3 8 2 2" xfId="1654"/>
    <cellStyle name="Notiz 3 2 3 8 3" xfId="1655"/>
    <cellStyle name="Notiz 3 2 3 8 3 2" xfId="1656"/>
    <cellStyle name="Notiz 3 2 3 8 3 2 2" xfId="1657"/>
    <cellStyle name="Notiz 3 2 3 8 3 3" xfId="1658"/>
    <cellStyle name="Notiz 3 2 3 8 4" xfId="1659"/>
    <cellStyle name="Notiz 3 2 3 8 4 2" xfId="1660"/>
    <cellStyle name="Notiz 3 2 3 8 5" xfId="1661"/>
    <cellStyle name="Notiz 3 2 3 9" xfId="1662"/>
    <cellStyle name="Notiz 3 2 3 9 2" xfId="1663"/>
    <cellStyle name="Notiz 3 2 4" xfId="1664"/>
    <cellStyle name="Notiz 3 2 4 2" xfId="1665"/>
    <cellStyle name="Notiz 3 2 5" xfId="1666"/>
    <cellStyle name="Notiz 3 2 5 2" xfId="1667"/>
    <cellStyle name="Notiz 3 2 6" xfId="1668"/>
    <cellStyle name="Notiz 3 3" xfId="1669"/>
    <cellStyle name="Notiz 3 3 2" xfId="1670"/>
    <cellStyle name="Notiz 3 3 2 10" xfId="1671"/>
    <cellStyle name="Notiz 3 3 2 10 2" xfId="1672"/>
    <cellStyle name="Notiz 3 3 2 10 2 2" xfId="1673"/>
    <cellStyle name="Notiz 3 3 2 10 3" xfId="1674"/>
    <cellStyle name="Notiz 3 3 2 11" xfId="1675"/>
    <cellStyle name="Notiz 3 3 2 11 2" xfId="1676"/>
    <cellStyle name="Notiz 3 3 2 12" xfId="1677"/>
    <cellStyle name="Notiz 3 3 2 2" xfId="1678"/>
    <cellStyle name="Notiz 3 3 2 2 2" xfId="1679"/>
    <cellStyle name="Notiz 3 3 2 2 2 2" xfId="1680"/>
    <cellStyle name="Notiz 3 3 2 2 3" xfId="1681"/>
    <cellStyle name="Notiz 3 3 2 2 3 2" xfId="1682"/>
    <cellStyle name="Notiz 3 3 2 2 3 2 2" xfId="1683"/>
    <cellStyle name="Notiz 3 3 2 2 3 3" xfId="1684"/>
    <cellStyle name="Notiz 3 3 2 2 4" xfId="1685"/>
    <cellStyle name="Notiz 3 3 2 2 4 2" xfId="1686"/>
    <cellStyle name="Notiz 3 3 2 2 5" xfId="1687"/>
    <cellStyle name="Notiz 3 3 2 3" xfId="1688"/>
    <cellStyle name="Notiz 3 3 2 3 2" xfId="1689"/>
    <cellStyle name="Notiz 3 3 2 3 2 2" xfId="1690"/>
    <cellStyle name="Notiz 3 3 2 3 3" xfId="1691"/>
    <cellStyle name="Notiz 3 3 2 3 3 2" xfId="1692"/>
    <cellStyle name="Notiz 3 3 2 3 3 2 2" xfId="1693"/>
    <cellStyle name="Notiz 3 3 2 3 3 3" xfId="1694"/>
    <cellStyle name="Notiz 3 3 2 3 4" xfId="1695"/>
    <cellStyle name="Notiz 3 3 2 3 4 2" xfId="1696"/>
    <cellStyle name="Notiz 3 3 2 3 5" xfId="1697"/>
    <cellStyle name="Notiz 3 3 2 4" xfId="1698"/>
    <cellStyle name="Notiz 3 3 2 4 2" xfId="1699"/>
    <cellStyle name="Notiz 3 3 2 4 2 2" xfId="1700"/>
    <cellStyle name="Notiz 3 3 2 4 3" xfId="1701"/>
    <cellStyle name="Notiz 3 3 2 4 3 2" xfId="1702"/>
    <cellStyle name="Notiz 3 3 2 4 3 2 2" xfId="1703"/>
    <cellStyle name="Notiz 3 3 2 4 3 3" xfId="1704"/>
    <cellStyle name="Notiz 3 3 2 4 4" xfId="1705"/>
    <cellStyle name="Notiz 3 3 2 4 4 2" xfId="1706"/>
    <cellStyle name="Notiz 3 3 2 4 5" xfId="1707"/>
    <cellStyle name="Notiz 3 3 2 5" xfId="1708"/>
    <cellStyle name="Notiz 3 3 2 5 2" xfId="1709"/>
    <cellStyle name="Notiz 3 3 2 5 2 2" xfId="1710"/>
    <cellStyle name="Notiz 3 3 2 5 3" xfId="1711"/>
    <cellStyle name="Notiz 3 3 2 5 3 2" xfId="1712"/>
    <cellStyle name="Notiz 3 3 2 5 3 2 2" xfId="1713"/>
    <cellStyle name="Notiz 3 3 2 5 3 3" xfId="1714"/>
    <cellStyle name="Notiz 3 3 2 5 4" xfId="1715"/>
    <cellStyle name="Notiz 3 3 2 5 4 2" xfId="1716"/>
    <cellStyle name="Notiz 3 3 2 5 5" xfId="1717"/>
    <cellStyle name="Notiz 3 3 2 6" xfId="1718"/>
    <cellStyle name="Notiz 3 3 2 6 2" xfId="1719"/>
    <cellStyle name="Notiz 3 3 2 6 2 2" xfId="1720"/>
    <cellStyle name="Notiz 3 3 2 6 3" xfId="1721"/>
    <cellStyle name="Notiz 3 3 2 6 3 2" xfId="1722"/>
    <cellStyle name="Notiz 3 3 2 6 3 2 2" xfId="1723"/>
    <cellStyle name="Notiz 3 3 2 6 3 3" xfId="1724"/>
    <cellStyle name="Notiz 3 3 2 6 4" xfId="1725"/>
    <cellStyle name="Notiz 3 3 2 6 4 2" xfId="1726"/>
    <cellStyle name="Notiz 3 3 2 6 5" xfId="1727"/>
    <cellStyle name="Notiz 3 3 2 7" xfId="1728"/>
    <cellStyle name="Notiz 3 3 2 7 2" xfId="1729"/>
    <cellStyle name="Notiz 3 3 2 7 2 2" xfId="1730"/>
    <cellStyle name="Notiz 3 3 2 7 3" xfId="1731"/>
    <cellStyle name="Notiz 3 3 2 7 3 2" xfId="1732"/>
    <cellStyle name="Notiz 3 3 2 7 3 2 2" xfId="1733"/>
    <cellStyle name="Notiz 3 3 2 7 3 3" xfId="1734"/>
    <cellStyle name="Notiz 3 3 2 7 4" xfId="1735"/>
    <cellStyle name="Notiz 3 3 2 7 4 2" xfId="1736"/>
    <cellStyle name="Notiz 3 3 2 7 5" xfId="1737"/>
    <cellStyle name="Notiz 3 3 2 8" xfId="1738"/>
    <cellStyle name="Notiz 3 3 2 8 2" xfId="1739"/>
    <cellStyle name="Notiz 3 3 2 8 2 2" xfId="1740"/>
    <cellStyle name="Notiz 3 3 2 8 3" xfId="1741"/>
    <cellStyle name="Notiz 3 3 2 8 3 2" xfId="1742"/>
    <cellStyle name="Notiz 3 3 2 8 3 2 2" xfId="1743"/>
    <cellStyle name="Notiz 3 3 2 8 3 3" xfId="1744"/>
    <cellStyle name="Notiz 3 3 2 8 4" xfId="1745"/>
    <cellStyle name="Notiz 3 3 2 8 4 2" xfId="1746"/>
    <cellStyle name="Notiz 3 3 2 8 5" xfId="1747"/>
    <cellStyle name="Notiz 3 3 2 9" xfId="1748"/>
    <cellStyle name="Notiz 3 3 2 9 2" xfId="1749"/>
    <cellStyle name="Notiz 3 3 3" xfId="1750"/>
    <cellStyle name="Notiz 3 3 3 2" xfId="1751"/>
    <cellStyle name="Notiz 3 3 4" xfId="1752"/>
    <cellStyle name="Notiz 3 3 4 2" xfId="1753"/>
    <cellStyle name="Notiz 3 3 5" xfId="1754"/>
    <cellStyle name="Notiz 3 4" xfId="1755"/>
    <cellStyle name="Notiz 3 4 10" xfId="1756"/>
    <cellStyle name="Notiz 3 4 10 2" xfId="1757"/>
    <cellStyle name="Notiz 3 4 10 2 2" xfId="1758"/>
    <cellStyle name="Notiz 3 4 10 3" xfId="1759"/>
    <cellStyle name="Notiz 3 4 11" xfId="1760"/>
    <cellStyle name="Notiz 3 4 11 2" xfId="1761"/>
    <cellStyle name="Notiz 3 4 12" xfId="1762"/>
    <cellStyle name="Notiz 3 4 2" xfId="1763"/>
    <cellStyle name="Notiz 3 4 2 2" xfId="1764"/>
    <cellStyle name="Notiz 3 4 2 2 2" xfId="1765"/>
    <cellStyle name="Notiz 3 4 2 3" xfId="1766"/>
    <cellStyle name="Notiz 3 4 2 3 2" xfId="1767"/>
    <cellStyle name="Notiz 3 4 2 3 2 2" xfId="1768"/>
    <cellStyle name="Notiz 3 4 2 3 3" xfId="1769"/>
    <cellStyle name="Notiz 3 4 2 4" xfId="1770"/>
    <cellStyle name="Notiz 3 4 2 4 2" xfId="1771"/>
    <cellStyle name="Notiz 3 4 2 5" xfId="1772"/>
    <cellStyle name="Notiz 3 4 3" xfId="1773"/>
    <cellStyle name="Notiz 3 4 3 2" xfId="1774"/>
    <cellStyle name="Notiz 3 4 3 2 2" xfId="1775"/>
    <cellStyle name="Notiz 3 4 3 3" xfId="1776"/>
    <cellStyle name="Notiz 3 4 3 3 2" xfId="1777"/>
    <cellStyle name="Notiz 3 4 3 3 2 2" xfId="1778"/>
    <cellStyle name="Notiz 3 4 3 3 3" xfId="1779"/>
    <cellStyle name="Notiz 3 4 3 4" xfId="1780"/>
    <cellStyle name="Notiz 3 4 3 4 2" xfId="1781"/>
    <cellStyle name="Notiz 3 4 3 5" xfId="1782"/>
    <cellStyle name="Notiz 3 4 4" xfId="1783"/>
    <cellStyle name="Notiz 3 4 4 2" xfId="1784"/>
    <cellStyle name="Notiz 3 4 4 2 2" xfId="1785"/>
    <cellStyle name="Notiz 3 4 4 3" xfId="1786"/>
    <cellStyle name="Notiz 3 4 4 3 2" xfId="1787"/>
    <cellStyle name="Notiz 3 4 4 3 2 2" xfId="1788"/>
    <cellStyle name="Notiz 3 4 4 3 3" xfId="1789"/>
    <cellStyle name="Notiz 3 4 4 4" xfId="1790"/>
    <cellStyle name="Notiz 3 4 4 4 2" xfId="1791"/>
    <cellStyle name="Notiz 3 4 4 5" xfId="1792"/>
    <cellStyle name="Notiz 3 4 5" xfId="1793"/>
    <cellStyle name="Notiz 3 4 5 2" xfId="1794"/>
    <cellStyle name="Notiz 3 4 5 2 2" xfId="1795"/>
    <cellStyle name="Notiz 3 4 5 3" xfId="1796"/>
    <cellStyle name="Notiz 3 4 5 3 2" xfId="1797"/>
    <cellStyle name="Notiz 3 4 5 3 2 2" xfId="1798"/>
    <cellStyle name="Notiz 3 4 5 3 3" xfId="1799"/>
    <cellStyle name="Notiz 3 4 5 4" xfId="1800"/>
    <cellStyle name="Notiz 3 4 5 4 2" xfId="1801"/>
    <cellStyle name="Notiz 3 4 5 5" xfId="1802"/>
    <cellStyle name="Notiz 3 4 6" xfId="1803"/>
    <cellStyle name="Notiz 3 4 6 2" xfId="1804"/>
    <cellStyle name="Notiz 3 4 6 2 2" xfId="1805"/>
    <cellStyle name="Notiz 3 4 6 3" xfId="1806"/>
    <cellStyle name="Notiz 3 4 6 3 2" xfId="1807"/>
    <cellStyle name="Notiz 3 4 6 3 2 2" xfId="1808"/>
    <cellStyle name="Notiz 3 4 6 3 3" xfId="1809"/>
    <cellStyle name="Notiz 3 4 6 4" xfId="1810"/>
    <cellStyle name="Notiz 3 4 6 4 2" xfId="1811"/>
    <cellStyle name="Notiz 3 4 6 5" xfId="1812"/>
    <cellStyle name="Notiz 3 4 7" xfId="1813"/>
    <cellStyle name="Notiz 3 4 7 2" xfId="1814"/>
    <cellStyle name="Notiz 3 4 7 2 2" xfId="1815"/>
    <cellStyle name="Notiz 3 4 7 3" xfId="1816"/>
    <cellStyle name="Notiz 3 4 7 3 2" xfId="1817"/>
    <cellStyle name="Notiz 3 4 7 3 2 2" xfId="1818"/>
    <cellStyle name="Notiz 3 4 7 3 3" xfId="1819"/>
    <cellStyle name="Notiz 3 4 7 4" xfId="1820"/>
    <cellStyle name="Notiz 3 4 7 4 2" xfId="1821"/>
    <cellStyle name="Notiz 3 4 7 5" xfId="1822"/>
    <cellStyle name="Notiz 3 4 8" xfId="1823"/>
    <cellStyle name="Notiz 3 4 8 2" xfId="1824"/>
    <cellStyle name="Notiz 3 4 8 2 2" xfId="1825"/>
    <cellStyle name="Notiz 3 4 8 3" xfId="1826"/>
    <cellStyle name="Notiz 3 4 8 3 2" xfId="1827"/>
    <cellStyle name="Notiz 3 4 8 3 2 2" xfId="1828"/>
    <cellStyle name="Notiz 3 4 8 3 3" xfId="1829"/>
    <cellStyle name="Notiz 3 4 8 4" xfId="1830"/>
    <cellStyle name="Notiz 3 4 8 4 2" xfId="1831"/>
    <cellStyle name="Notiz 3 4 8 5" xfId="1832"/>
    <cellStyle name="Notiz 3 4 9" xfId="1833"/>
    <cellStyle name="Notiz 3 4 9 2" xfId="1834"/>
    <cellStyle name="Notiz 3 5" xfId="1835"/>
    <cellStyle name="Notiz 3 5 2" xfId="1836"/>
    <cellStyle name="Notiz 3 6" xfId="1837"/>
    <cellStyle name="Notiz 3 6 2" xfId="1838"/>
    <cellStyle name="Notiz 3 6 2 2" xfId="1839"/>
    <cellStyle name="Notiz 3 6 3" xfId="1840"/>
    <cellStyle name="Notiz 4" xfId="1841"/>
    <cellStyle name="Notiz 4 2" xfId="1842"/>
    <cellStyle name="Notiz 4 2 10" xfId="1843"/>
    <cellStyle name="Notiz 4 2 10 2" xfId="1844"/>
    <cellStyle name="Notiz 4 2 10 2 2" xfId="1845"/>
    <cellStyle name="Notiz 4 2 10 3" xfId="1846"/>
    <cellStyle name="Notiz 4 2 11" xfId="1847"/>
    <cellStyle name="Notiz 4 2 11 2" xfId="1848"/>
    <cellStyle name="Notiz 4 2 12" xfId="1849"/>
    <cellStyle name="Notiz 4 2 2" xfId="1850"/>
    <cellStyle name="Notiz 4 2 2 2" xfId="1851"/>
    <cellStyle name="Notiz 4 2 2 2 2" xfId="1852"/>
    <cellStyle name="Notiz 4 2 2 3" xfId="1853"/>
    <cellStyle name="Notiz 4 2 2 3 2" xfId="1854"/>
    <cellStyle name="Notiz 4 2 2 3 2 2" xfId="1855"/>
    <cellStyle name="Notiz 4 2 2 3 3" xfId="1856"/>
    <cellStyle name="Notiz 4 2 2 4" xfId="1857"/>
    <cellStyle name="Notiz 4 2 2 4 2" xfId="1858"/>
    <cellStyle name="Notiz 4 2 2 5" xfId="1859"/>
    <cellStyle name="Notiz 4 2 3" xfId="1860"/>
    <cellStyle name="Notiz 4 2 3 2" xfId="1861"/>
    <cellStyle name="Notiz 4 2 3 2 2" xfId="1862"/>
    <cellStyle name="Notiz 4 2 3 3" xfId="1863"/>
    <cellStyle name="Notiz 4 2 3 3 2" xfId="1864"/>
    <cellStyle name="Notiz 4 2 3 3 2 2" xfId="1865"/>
    <cellStyle name="Notiz 4 2 3 3 3" xfId="1866"/>
    <cellStyle name="Notiz 4 2 3 4" xfId="1867"/>
    <cellStyle name="Notiz 4 2 3 4 2" xfId="1868"/>
    <cellStyle name="Notiz 4 2 3 5" xfId="1869"/>
    <cellStyle name="Notiz 4 2 4" xfId="1870"/>
    <cellStyle name="Notiz 4 2 4 2" xfId="1871"/>
    <cellStyle name="Notiz 4 2 4 2 2" xfId="1872"/>
    <cellStyle name="Notiz 4 2 4 3" xfId="1873"/>
    <cellStyle name="Notiz 4 2 4 3 2" xfId="1874"/>
    <cellStyle name="Notiz 4 2 4 3 2 2" xfId="1875"/>
    <cellStyle name="Notiz 4 2 4 3 3" xfId="1876"/>
    <cellStyle name="Notiz 4 2 4 4" xfId="1877"/>
    <cellStyle name="Notiz 4 2 4 4 2" xfId="1878"/>
    <cellStyle name="Notiz 4 2 4 5" xfId="1879"/>
    <cellStyle name="Notiz 4 2 5" xfId="1880"/>
    <cellStyle name="Notiz 4 2 5 2" xfId="1881"/>
    <cellStyle name="Notiz 4 2 5 2 2" xfId="1882"/>
    <cellStyle name="Notiz 4 2 5 3" xfId="1883"/>
    <cellStyle name="Notiz 4 2 5 3 2" xfId="1884"/>
    <cellStyle name="Notiz 4 2 5 3 2 2" xfId="1885"/>
    <cellStyle name="Notiz 4 2 5 3 3" xfId="1886"/>
    <cellStyle name="Notiz 4 2 5 4" xfId="1887"/>
    <cellStyle name="Notiz 4 2 5 4 2" xfId="1888"/>
    <cellStyle name="Notiz 4 2 5 5" xfId="1889"/>
    <cellStyle name="Notiz 4 2 6" xfId="1890"/>
    <cellStyle name="Notiz 4 2 6 2" xfId="1891"/>
    <cellStyle name="Notiz 4 2 6 2 2" xfId="1892"/>
    <cellStyle name="Notiz 4 2 6 3" xfId="1893"/>
    <cellStyle name="Notiz 4 2 6 3 2" xfId="1894"/>
    <cellStyle name="Notiz 4 2 6 3 2 2" xfId="1895"/>
    <cellStyle name="Notiz 4 2 6 3 3" xfId="1896"/>
    <cellStyle name="Notiz 4 2 6 4" xfId="1897"/>
    <cellStyle name="Notiz 4 2 6 4 2" xfId="1898"/>
    <cellStyle name="Notiz 4 2 6 5" xfId="1899"/>
    <cellStyle name="Notiz 4 2 7" xfId="1900"/>
    <cellStyle name="Notiz 4 2 7 2" xfId="1901"/>
    <cellStyle name="Notiz 4 2 7 2 2" xfId="1902"/>
    <cellStyle name="Notiz 4 2 7 3" xfId="1903"/>
    <cellStyle name="Notiz 4 2 7 3 2" xfId="1904"/>
    <cellStyle name="Notiz 4 2 7 3 2 2" xfId="1905"/>
    <cellStyle name="Notiz 4 2 7 3 3" xfId="1906"/>
    <cellStyle name="Notiz 4 2 7 4" xfId="1907"/>
    <cellStyle name="Notiz 4 2 7 4 2" xfId="1908"/>
    <cellStyle name="Notiz 4 2 7 5" xfId="1909"/>
    <cellStyle name="Notiz 4 2 8" xfId="1910"/>
    <cellStyle name="Notiz 4 2 8 2" xfId="1911"/>
    <cellStyle name="Notiz 4 2 8 2 2" xfId="1912"/>
    <cellStyle name="Notiz 4 2 8 3" xfId="1913"/>
    <cellStyle name="Notiz 4 2 8 3 2" xfId="1914"/>
    <cellStyle name="Notiz 4 2 8 3 2 2" xfId="1915"/>
    <cellStyle name="Notiz 4 2 8 3 3" xfId="1916"/>
    <cellStyle name="Notiz 4 2 8 4" xfId="1917"/>
    <cellStyle name="Notiz 4 2 8 4 2" xfId="1918"/>
    <cellStyle name="Notiz 4 2 8 5" xfId="1919"/>
    <cellStyle name="Notiz 4 2 9" xfId="1920"/>
    <cellStyle name="Notiz 4 2 9 2" xfId="1921"/>
    <cellStyle name="Notiz 4 3" xfId="1922"/>
    <cellStyle name="Notiz 4 3 2" xfId="1923"/>
    <cellStyle name="Notiz 4 4" xfId="1924"/>
    <cellStyle name="Notiz 4 4 2" xfId="1925"/>
    <cellStyle name="Notiz 4 4 2 2" xfId="1926"/>
    <cellStyle name="Notiz 4 4 3" xfId="1927"/>
    <cellStyle name="Notiz 5" xfId="1928"/>
    <cellStyle name="Notiz 5 2" xfId="1929"/>
    <cellStyle name="Notiz 5 2 2" xfId="1930"/>
    <cellStyle name="Notiz 5 2 2 10" xfId="1931"/>
    <cellStyle name="Notiz 5 2 2 10 2" xfId="1932"/>
    <cellStyle name="Notiz 5 2 2 10 2 2" xfId="1933"/>
    <cellStyle name="Notiz 5 2 2 10 3" xfId="1934"/>
    <cellStyle name="Notiz 5 2 2 11" xfId="1935"/>
    <cellStyle name="Notiz 5 2 2 11 2" xfId="1936"/>
    <cellStyle name="Notiz 5 2 2 12" xfId="1937"/>
    <cellStyle name="Notiz 5 2 2 2" xfId="1938"/>
    <cellStyle name="Notiz 5 2 2 2 2" xfId="1939"/>
    <cellStyle name="Notiz 5 2 2 2 2 2" xfId="1940"/>
    <cellStyle name="Notiz 5 2 2 2 3" xfId="1941"/>
    <cellStyle name="Notiz 5 2 2 2 3 2" xfId="1942"/>
    <cellStyle name="Notiz 5 2 2 2 3 2 2" xfId="1943"/>
    <cellStyle name="Notiz 5 2 2 2 3 3" xfId="1944"/>
    <cellStyle name="Notiz 5 2 2 2 4" xfId="1945"/>
    <cellStyle name="Notiz 5 2 2 2 4 2" xfId="1946"/>
    <cellStyle name="Notiz 5 2 2 2 5" xfId="1947"/>
    <cellStyle name="Notiz 5 2 2 3" xfId="1948"/>
    <cellStyle name="Notiz 5 2 2 3 2" xfId="1949"/>
    <cellStyle name="Notiz 5 2 2 3 2 2" xfId="1950"/>
    <cellStyle name="Notiz 5 2 2 3 3" xfId="1951"/>
    <cellStyle name="Notiz 5 2 2 3 3 2" xfId="1952"/>
    <cellStyle name="Notiz 5 2 2 3 3 2 2" xfId="1953"/>
    <cellStyle name="Notiz 5 2 2 3 3 3" xfId="1954"/>
    <cellStyle name="Notiz 5 2 2 3 4" xfId="1955"/>
    <cellStyle name="Notiz 5 2 2 3 4 2" xfId="1956"/>
    <cellStyle name="Notiz 5 2 2 3 5" xfId="1957"/>
    <cellStyle name="Notiz 5 2 2 4" xfId="1958"/>
    <cellStyle name="Notiz 5 2 2 4 2" xfId="1959"/>
    <cellStyle name="Notiz 5 2 2 4 2 2" xfId="1960"/>
    <cellStyle name="Notiz 5 2 2 4 3" xfId="1961"/>
    <cellStyle name="Notiz 5 2 2 4 3 2" xfId="1962"/>
    <cellStyle name="Notiz 5 2 2 4 3 2 2" xfId="1963"/>
    <cellStyle name="Notiz 5 2 2 4 3 3" xfId="1964"/>
    <cellStyle name="Notiz 5 2 2 4 4" xfId="1965"/>
    <cellStyle name="Notiz 5 2 2 4 4 2" xfId="1966"/>
    <cellStyle name="Notiz 5 2 2 4 5" xfId="1967"/>
    <cellStyle name="Notiz 5 2 2 5" xfId="1968"/>
    <cellStyle name="Notiz 5 2 2 5 2" xfId="1969"/>
    <cellStyle name="Notiz 5 2 2 5 2 2" xfId="1970"/>
    <cellStyle name="Notiz 5 2 2 5 3" xfId="1971"/>
    <cellStyle name="Notiz 5 2 2 5 3 2" xfId="1972"/>
    <cellStyle name="Notiz 5 2 2 5 3 2 2" xfId="1973"/>
    <cellStyle name="Notiz 5 2 2 5 3 3" xfId="1974"/>
    <cellStyle name="Notiz 5 2 2 5 4" xfId="1975"/>
    <cellStyle name="Notiz 5 2 2 5 4 2" xfId="1976"/>
    <cellStyle name="Notiz 5 2 2 5 5" xfId="1977"/>
    <cellStyle name="Notiz 5 2 2 6" xfId="1978"/>
    <cellStyle name="Notiz 5 2 2 6 2" xfId="1979"/>
    <cellStyle name="Notiz 5 2 2 6 2 2" xfId="1980"/>
    <cellStyle name="Notiz 5 2 2 6 3" xfId="1981"/>
    <cellStyle name="Notiz 5 2 2 6 3 2" xfId="1982"/>
    <cellStyle name="Notiz 5 2 2 6 3 2 2" xfId="1983"/>
    <cellStyle name="Notiz 5 2 2 6 3 3" xfId="1984"/>
    <cellStyle name="Notiz 5 2 2 6 4" xfId="1985"/>
    <cellStyle name="Notiz 5 2 2 6 4 2" xfId="1986"/>
    <cellStyle name="Notiz 5 2 2 6 5" xfId="1987"/>
    <cellStyle name="Notiz 5 2 2 7" xfId="1988"/>
    <cellStyle name="Notiz 5 2 2 7 2" xfId="1989"/>
    <cellStyle name="Notiz 5 2 2 7 2 2" xfId="1990"/>
    <cellStyle name="Notiz 5 2 2 7 3" xfId="1991"/>
    <cellStyle name="Notiz 5 2 2 7 3 2" xfId="1992"/>
    <cellStyle name="Notiz 5 2 2 7 3 2 2" xfId="1993"/>
    <cellStyle name="Notiz 5 2 2 7 3 3" xfId="1994"/>
    <cellStyle name="Notiz 5 2 2 7 4" xfId="1995"/>
    <cellStyle name="Notiz 5 2 2 7 4 2" xfId="1996"/>
    <cellStyle name="Notiz 5 2 2 7 5" xfId="1997"/>
    <cellStyle name="Notiz 5 2 2 8" xfId="1998"/>
    <cellStyle name="Notiz 5 2 2 8 2" xfId="1999"/>
    <cellStyle name="Notiz 5 2 2 8 2 2" xfId="2000"/>
    <cellStyle name="Notiz 5 2 2 8 3" xfId="2001"/>
    <cellStyle name="Notiz 5 2 2 8 3 2" xfId="2002"/>
    <cellStyle name="Notiz 5 2 2 8 3 2 2" xfId="2003"/>
    <cellStyle name="Notiz 5 2 2 8 3 3" xfId="2004"/>
    <cellStyle name="Notiz 5 2 2 8 4" xfId="2005"/>
    <cellStyle name="Notiz 5 2 2 8 4 2" xfId="2006"/>
    <cellStyle name="Notiz 5 2 2 8 5" xfId="2007"/>
    <cellStyle name="Notiz 5 2 2 9" xfId="2008"/>
    <cellStyle name="Notiz 5 2 2 9 2" xfId="2009"/>
    <cellStyle name="Notiz 5 2 3" xfId="2010"/>
    <cellStyle name="Notiz 5 2 3 2" xfId="2011"/>
    <cellStyle name="Notiz 5 2 4" xfId="2012"/>
    <cellStyle name="Notiz 5 2 4 2" xfId="2013"/>
    <cellStyle name="Notiz 5 2 5" xfId="2014"/>
    <cellStyle name="Notiz 5 3" xfId="2015"/>
    <cellStyle name="Notiz 5 3 10" xfId="2016"/>
    <cellStyle name="Notiz 5 3 10 2" xfId="2017"/>
    <cellStyle name="Notiz 5 3 10 2 2" xfId="2018"/>
    <cellStyle name="Notiz 5 3 10 3" xfId="2019"/>
    <cellStyle name="Notiz 5 3 11" xfId="2020"/>
    <cellStyle name="Notiz 5 3 11 2" xfId="2021"/>
    <cellStyle name="Notiz 5 3 12" xfId="2022"/>
    <cellStyle name="Notiz 5 3 2" xfId="2023"/>
    <cellStyle name="Notiz 5 3 2 2" xfId="2024"/>
    <cellStyle name="Notiz 5 3 2 2 2" xfId="2025"/>
    <cellStyle name="Notiz 5 3 2 3" xfId="2026"/>
    <cellStyle name="Notiz 5 3 2 3 2" xfId="2027"/>
    <cellStyle name="Notiz 5 3 2 3 2 2" xfId="2028"/>
    <cellStyle name="Notiz 5 3 2 3 3" xfId="2029"/>
    <cellStyle name="Notiz 5 3 2 4" xfId="2030"/>
    <cellStyle name="Notiz 5 3 2 4 2" xfId="2031"/>
    <cellStyle name="Notiz 5 3 2 5" xfId="2032"/>
    <cellStyle name="Notiz 5 3 3" xfId="2033"/>
    <cellStyle name="Notiz 5 3 3 2" xfId="2034"/>
    <cellStyle name="Notiz 5 3 3 2 2" xfId="2035"/>
    <cellStyle name="Notiz 5 3 3 3" xfId="2036"/>
    <cellStyle name="Notiz 5 3 3 3 2" xfId="2037"/>
    <cellStyle name="Notiz 5 3 3 3 2 2" xfId="2038"/>
    <cellStyle name="Notiz 5 3 3 3 3" xfId="2039"/>
    <cellStyle name="Notiz 5 3 3 4" xfId="2040"/>
    <cellStyle name="Notiz 5 3 3 4 2" xfId="2041"/>
    <cellStyle name="Notiz 5 3 3 5" xfId="2042"/>
    <cellStyle name="Notiz 5 3 4" xfId="2043"/>
    <cellStyle name="Notiz 5 3 4 2" xfId="2044"/>
    <cellStyle name="Notiz 5 3 4 2 2" xfId="2045"/>
    <cellStyle name="Notiz 5 3 4 3" xfId="2046"/>
    <cellStyle name="Notiz 5 3 4 3 2" xfId="2047"/>
    <cellStyle name="Notiz 5 3 4 3 2 2" xfId="2048"/>
    <cellStyle name="Notiz 5 3 4 3 3" xfId="2049"/>
    <cellStyle name="Notiz 5 3 4 4" xfId="2050"/>
    <cellStyle name="Notiz 5 3 4 4 2" xfId="2051"/>
    <cellStyle name="Notiz 5 3 4 5" xfId="2052"/>
    <cellStyle name="Notiz 5 3 5" xfId="2053"/>
    <cellStyle name="Notiz 5 3 5 2" xfId="2054"/>
    <cellStyle name="Notiz 5 3 5 2 2" xfId="2055"/>
    <cellStyle name="Notiz 5 3 5 3" xfId="2056"/>
    <cellStyle name="Notiz 5 3 5 3 2" xfId="2057"/>
    <cellStyle name="Notiz 5 3 5 3 2 2" xfId="2058"/>
    <cellStyle name="Notiz 5 3 5 3 3" xfId="2059"/>
    <cellStyle name="Notiz 5 3 5 4" xfId="2060"/>
    <cellStyle name="Notiz 5 3 5 4 2" xfId="2061"/>
    <cellStyle name="Notiz 5 3 5 5" xfId="2062"/>
    <cellStyle name="Notiz 5 3 6" xfId="2063"/>
    <cellStyle name="Notiz 5 3 6 2" xfId="2064"/>
    <cellStyle name="Notiz 5 3 6 2 2" xfId="2065"/>
    <cellStyle name="Notiz 5 3 6 3" xfId="2066"/>
    <cellStyle name="Notiz 5 3 6 3 2" xfId="2067"/>
    <cellStyle name="Notiz 5 3 6 3 2 2" xfId="2068"/>
    <cellStyle name="Notiz 5 3 6 3 3" xfId="2069"/>
    <cellStyle name="Notiz 5 3 6 4" xfId="2070"/>
    <cellStyle name="Notiz 5 3 6 4 2" xfId="2071"/>
    <cellStyle name="Notiz 5 3 6 5" xfId="2072"/>
    <cellStyle name="Notiz 5 3 7" xfId="2073"/>
    <cellStyle name="Notiz 5 3 7 2" xfId="2074"/>
    <cellStyle name="Notiz 5 3 7 2 2" xfId="2075"/>
    <cellStyle name="Notiz 5 3 7 3" xfId="2076"/>
    <cellStyle name="Notiz 5 3 7 3 2" xfId="2077"/>
    <cellStyle name="Notiz 5 3 7 3 2 2" xfId="2078"/>
    <cellStyle name="Notiz 5 3 7 3 3" xfId="2079"/>
    <cellStyle name="Notiz 5 3 7 4" xfId="2080"/>
    <cellStyle name="Notiz 5 3 7 4 2" xfId="2081"/>
    <cellStyle name="Notiz 5 3 7 5" xfId="2082"/>
    <cellStyle name="Notiz 5 3 8" xfId="2083"/>
    <cellStyle name="Notiz 5 3 8 2" xfId="2084"/>
    <cellStyle name="Notiz 5 3 8 2 2" xfId="2085"/>
    <cellStyle name="Notiz 5 3 8 3" xfId="2086"/>
    <cellStyle name="Notiz 5 3 8 3 2" xfId="2087"/>
    <cellStyle name="Notiz 5 3 8 3 2 2" xfId="2088"/>
    <cellStyle name="Notiz 5 3 8 3 3" xfId="2089"/>
    <cellStyle name="Notiz 5 3 8 4" xfId="2090"/>
    <cellStyle name="Notiz 5 3 8 4 2" xfId="2091"/>
    <cellStyle name="Notiz 5 3 8 5" xfId="2092"/>
    <cellStyle name="Notiz 5 3 9" xfId="2093"/>
    <cellStyle name="Notiz 5 3 9 2" xfId="2094"/>
    <cellStyle name="Notiz 5 4" xfId="2095"/>
    <cellStyle name="Notiz 5 4 2" xfId="2096"/>
    <cellStyle name="Notiz 5 5" xfId="2097"/>
    <cellStyle name="Notiz 5 5 2" xfId="2098"/>
    <cellStyle name="Notiz 5 6" xfId="2099"/>
    <cellStyle name="Notiz 6" xfId="2100"/>
    <cellStyle name="Notiz 6 2" xfId="2101"/>
    <cellStyle name="Notiz 6 2 10" xfId="2102"/>
    <cellStyle name="Notiz 6 2 10 2" xfId="2103"/>
    <cellStyle name="Notiz 6 2 10 2 2" xfId="2104"/>
    <cellStyle name="Notiz 6 2 10 3" xfId="2105"/>
    <cellStyle name="Notiz 6 2 11" xfId="2106"/>
    <cellStyle name="Notiz 6 2 11 2" xfId="2107"/>
    <cellStyle name="Notiz 6 2 12" xfId="2108"/>
    <cellStyle name="Notiz 6 2 2" xfId="2109"/>
    <cellStyle name="Notiz 6 2 2 2" xfId="2110"/>
    <cellStyle name="Notiz 6 2 2 2 2" xfId="2111"/>
    <cellStyle name="Notiz 6 2 2 3" xfId="2112"/>
    <cellStyle name="Notiz 6 2 2 3 2" xfId="2113"/>
    <cellStyle name="Notiz 6 2 2 3 2 2" xfId="2114"/>
    <cellStyle name="Notiz 6 2 2 3 3" xfId="2115"/>
    <cellStyle name="Notiz 6 2 2 4" xfId="2116"/>
    <cellStyle name="Notiz 6 2 2 4 2" xfId="2117"/>
    <cellStyle name="Notiz 6 2 2 5" xfId="2118"/>
    <cellStyle name="Notiz 6 2 3" xfId="2119"/>
    <cellStyle name="Notiz 6 2 3 2" xfId="2120"/>
    <cellStyle name="Notiz 6 2 3 2 2" xfId="2121"/>
    <cellStyle name="Notiz 6 2 3 3" xfId="2122"/>
    <cellStyle name="Notiz 6 2 3 3 2" xfId="2123"/>
    <cellStyle name="Notiz 6 2 3 3 2 2" xfId="2124"/>
    <cellStyle name="Notiz 6 2 3 3 3" xfId="2125"/>
    <cellStyle name="Notiz 6 2 3 4" xfId="2126"/>
    <cellStyle name="Notiz 6 2 3 4 2" xfId="2127"/>
    <cellStyle name="Notiz 6 2 3 5" xfId="2128"/>
    <cellStyle name="Notiz 6 2 4" xfId="2129"/>
    <cellStyle name="Notiz 6 2 4 2" xfId="2130"/>
    <cellStyle name="Notiz 6 2 4 2 2" xfId="2131"/>
    <cellStyle name="Notiz 6 2 4 3" xfId="2132"/>
    <cellStyle name="Notiz 6 2 4 3 2" xfId="2133"/>
    <cellStyle name="Notiz 6 2 4 3 2 2" xfId="2134"/>
    <cellStyle name="Notiz 6 2 4 3 3" xfId="2135"/>
    <cellStyle name="Notiz 6 2 4 4" xfId="2136"/>
    <cellStyle name="Notiz 6 2 4 4 2" xfId="2137"/>
    <cellStyle name="Notiz 6 2 4 5" xfId="2138"/>
    <cellStyle name="Notiz 6 2 5" xfId="2139"/>
    <cellStyle name="Notiz 6 2 5 2" xfId="2140"/>
    <cellStyle name="Notiz 6 2 5 2 2" xfId="2141"/>
    <cellStyle name="Notiz 6 2 5 3" xfId="2142"/>
    <cellStyle name="Notiz 6 2 5 3 2" xfId="2143"/>
    <cellStyle name="Notiz 6 2 5 3 2 2" xfId="2144"/>
    <cellStyle name="Notiz 6 2 5 3 3" xfId="2145"/>
    <cellStyle name="Notiz 6 2 5 4" xfId="2146"/>
    <cellStyle name="Notiz 6 2 5 4 2" xfId="2147"/>
    <cellStyle name="Notiz 6 2 5 5" xfId="2148"/>
    <cellStyle name="Notiz 6 2 6" xfId="2149"/>
    <cellStyle name="Notiz 6 2 6 2" xfId="2150"/>
    <cellStyle name="Notiz 6 2 6 2 2" xfId="2151"/>
    <cellStyle name="Notiz 6 2 6 3" xfId="2152"/>
    <cellStyle name="Notiz 6 2 6 3 2" xfId="2153"/>
    <cellStyle name="Notiz 6 2 6 3 2 2" xfId="2154"/>
    <cellStyle name="Notiz 6 2 6 3 3" xfId="2155"/>
    <cellStyle name="Notiz 6 2 6 4" xfId="2156"/>
    <cellStyle name="Notiz 6 2 6 4 2" xfId="2157"/>
    <cellStyle name="Notiz 6 2 6 5" xfId="2158"/>
    <cellStyle name="Notiz 6 2 7" xfId="2159"/>
    <cellStyle name="Notiz 6 2 7 2" xfId="2160"/>
    <cellStyle name="Notiz 6 2 7 2 2" xfId="2161"/>
    <cellStyle name="Notiz 6 2 7 3" xfId="2162"/>
    <cellStyle name="Notiz 6 2 7 3 2" xfId="2163"/>
    <cellStyle name="Notiz 6 2 7 3 2 2" xfId="2164"/>
    <cellStyle name="Notiz 6 2 7 3 3" xfId="2165"/>
    <cellStyle name="Notiz 6 2 7 4" xfId="2166"/>
    <cellStyle name="Notiz 6 2 7 4 2" xfId="2167"/>
    <cellStyle name="Notiz 6 2 7 5" xfId="2168"/>
    <cellStyle name="Notiz 6 2 8" xfId="2169"/>
    <cellStyle name="Notiz 6 2 8 2" xfId="2170"/>
    <cellStyle name="Notiz 6 2 8 2 2" xfId="2171"/>
    <cellStyle name="Notiz 6 2 8 3" xfId="2172"/>
    <cellStyle name="Notiz 6 2 8 3 2" xfId="2173"/>
    <cellStyle name="Notiz 6 2 8 3 2 2" xfId="2174"/>
    <cellStyle name="Notiz 6 2 8 3 3" xfId="2175"/>
    <cellStyle name="Notiz 6 2 8 4" xfId="2176"/>
    <cellStyle name="Notiz 6 2 8 4 2" xfId="2177"/>
    <cellStyle name="Notiz 6 2 8 5" xfId="2178"/>
    <cellStyle name="Notiz 6 2 9" xfId="2179"/>
    <cellStyle name="Notiz 6 2 9 2" xfId="2180"/>
    <cellStyle name="Notiz 6 3" xfId="2181"/>
    <cellStyle name="Notiz 6 3 2" xfId="2182"/>
    <cellStyle name="Notiz 6 4" xfId="2183"/>
    <cellStyle name="Notiz 6 4 2" xfId="2184"/>
    <cellStyle name="Notiz 6 5" xfId="2185"/>
    <cellStyle name="Notiz 7" xfId="2186"/>
    <cellStyle name="Notiz 7 2" xfId="2187"/>
    <cellStyle name="Notiz 7 2 10" xfId="2188"/>
    <cellStyle name="Notiz 7 2 10 2" xfId="2189"/>
    <cellStyle name="Notiz 7 2 10 2 2" xfId="2190"/>
    <cellStyle name="Notiz 7 2 10 3" xfId="2191"/>
    <cellStyle name="Notiz 7 2 11" xfId="2192"/>
    <cellStyle name="Notiz 7 2 11 2" xfId="2193"/>
    <cellStyle name="Notiz 7 2 12" xfId="2194"/>
    <cellStyle name="Notiz 7 2 2" xfId="2195"/>
    <cellStyle name="Notiz 7 2 2 2" xfId="2196"/>
    <cellStyle name="Notiz 7 2 2 2 2" xfId="2197"/>
    <cellStyle name="Notiz 7 2 2 3" xfId="2198"/>
    <cellStyle name="Notiz 7 2 2 3 2" xfId="2199"/>
    <cellStyle name="Notiz 7 2 2 3 2 2" xfId="2200"/>
    <cellStyle name="Notiz 7 2 2 3 3" xfId="2201"/>
    <cellStyle name="Notiz 7 2 2 4" xfId="2202"/>
    <cellStyle name="Notiz 7 2 2 4 2" xfId="2203"/>
    <cellStyle name="Notiz 7 2 2 5" xfId="2204"/>
    <cellStyle name="Notiz 7 2 3" xfId="2205"/>
    <cellStyle name="Notiz 7 2 3 2" xfId="2206"/>
    <cellStyle name="Notiz 7 2 3 2 2" xfId="2207"/>
    <cellStyle name="Notiz 7 2 3 3" xfId="2208"/>
    <cellStyle name="Notiz 7 2 3 3 2" xfId="2209"/>
    <cellStyle name="Notiz 7 2 3 3 2 2" xfId="2210"/>
    <cellStyle name="Notiz 7 2 3 3 3" xfId="2211"/>
    <cellStyle name="Notiz 7 2 3 4" xfId="2212"/>
    <cellStyle name="Notiz 7 2 3 4 2" xfId="2213"/>
    <cellStyle name="Notiz 7 2 3 5" xfId="2214"/>
    <cellStyle name="Notiz 7 2 4" xfId="2215"/>
    <cellStyle name="Notiz 7 2 4 2" xfId="2216"/>
    <cellStyle name="Notiz 7 2 4 2 2" xfId="2217"/>
    <cellStyle name="Notiz 7 2 4 3" xfId="2218"/>
    <cellStyle name="Notiz 7 2 4 3 2" xfId="2219"/>
    <cellStyle name="Notiz 7 2 4 3 2 2" xfId="2220"/>
    <cellStyle name="Notiz 7 2 4 3 3" xfId="2221"/>
    <cellStyle name="Notiz 7 2 4 4" xfId="2222"/>
    <cellStyle name="Notiz 7 2 4 4 2" xfId="2223"/>
    <cellStyle name="Notiz 7 2 4 5" xfId="2224"/>
    <cellStyle name="Notiz 7 2 5" xfId="2225"/>
    <cellStyle name="Notiz 7 2 5 2" xfId="2226"/>
    <cellStyle name="Notiz 7 2 5 2 2" xfId="2227"/>
    <cellStyle name="Notiz 7 2 5 3" xfId="2228"/>
    <cellStyle name="Notiz 7 2 5 3 2" xfId="2229"/>
    <cellStyle name="Notiz 7 2 5 3 2 2" xfId="2230"/>
    <cellStyle name="Notiz 7 2 5 3 3" xfId="2231"/>
    <cellStyle name="Notiz 7 2 5 4" xfId="2232"/>
    <cellStyle name="Notiz 7 2 5 4 2" xfId="2233"/>
    <cellStyle name="Notiz 7 2 5 5" xfId="2234"/>
    <cellStyle name="Notiz 7 2 6" xfId="2235"/>
    <cellStyle name="Notiz 7 2 6 2" xfId="2236"/>
    <cellStyle name="Notiz 7 2 6 2 2" xfId="2237"/>
    <cellStyle name="Notiz 7 2 6 3" xfId="2238"/>
    <cellStyle name="Notiz 7 2 6 3 2" xfId="2239"/>
    <cellStyle name="Notiz 7 2 6 3 2 2" xfId="2240"/>
    <cellStyle name="Notiz 7 2 6 3 3" xfId="2241"/>
    <cellStyle name="Notiz 7 2 6 4" xfId="2242"/>
    <cellStyle name="Notiz 7 2 6 4 2" xfId="2243"/>
    <cellStyle name="Notiz 7 2 6 5" xfId="2244"/>
    <cellStyle name="Notiz 7 2 7" xfId="2245"/>
    <cellStyle name="Notiz 7 2 7 2" xfId="2246"/>
    <cellStyle name="Notiz 7 2 7 2 2" xfId="2247"/>
    <cellStyle name="Notiz 7 2 7 3" xfId="2248"/>
    <cellStyle name="Notiz 7 2 7 3 2" xfId="2249"/>
    <cellStyle name="Notiz 7 2 7 3 2 2" xfId="2250"/>
    <cellStyle name="Notiz 7 2 7 3 3" xfId="2251"/>
    <cellStyle name="Notiz 7 2 7 4" xfId="2252"/>
    <cellStyle name="Notiz 7 2 7 4 2" xfId="2253"/>
    <cellStyle name="Notiz 7 2 7 5" xfId="2254"/>
    <cellStyle name="Notiz 7 2 8" xfId="2255"/>
    <cellStyle name="Notiz 7 2 8 2" xfId="2256"/>
    <cellStyle name="Notiz 7 2 8 2 2" xfId="2257"/>
    <cellStyle name="Notiz 7 2 8 3" xfId="2258"/>
    <cellStyle name="Notiz 7 2 8 3 2" xfId="2259"/>
    <cellStyle name="Notiz 7 2 8 3 2 2" xfId="2260"/>
    <cellStyle name="Notiz 7 2 8 3 3" xfId="2261"/>
    <cellStyle name="Notiz 7 2 8 4" xfId="2262"/>
    <cellStyle name="Notiz 7 2 8 4 2" xfId="2263"/>
    <cellStyle name="Notiz 7 2 8 5" xfId="2264"/>
    <cellStyle name="Notiz 7 2 9" xfId="2265"/>
    <cellStyle name="Notiz 7 2 9 2" xfId="2266"/>
    <cellStyle name="Notiz 7 3" xfId="2267"/>
    <cellStyle name="Notiz 7 3 2" xfId="2268"/>
    <cellStyle name="Notiz 7 4" xfId="2269"/>
    <cellStyle name="Notiz 7 5" xfId="3145"/>
    <cellStyle name="Notiz 8" xfId="2270"/>
    <cellStyle name="Notiz 8 10" xfId="2271"/>
    <cellStyle name="Notiz 8 10 2" xfId="2272"/>
    <cellStyle name="Notiz 8 11" xfId="2273"/>
    <cellStyle name="Notiz 8 2" xfId="2274"/>
    <cellStyle name="Notiz 8 2 2" xfId="2275"/>
    <cellStyle name="Notiz 8 2 2 10" xfId="2276"/>
    <cellStyle name="Notiz 8 2 2 10 2" xfId="2277"/>
    <cellStyle name="Notiz 8 2 2 10 2 2" xfId="2278"/>
    <cellStyle name="Notiz 8 2 2 10 3" xfId="2279"/>
    <cellStyle name="Notiz 8 2 2 11" xfId="2280"/>
    <cellStyle name="Notiz 8 2 2 11 2" xfId="2281"/>
    <cellStyle name="Notiz 8 2 2 12" xfId="2282"/>
    <cellStyle name="Notiz 8 2 2 2" xfId="2283"/>
    <cellStyle name="Notiz 8 2 2 2 2" xfId="2284"/>
    <cellStyle name="Notiz 8 2 2 2 2 2" xfId="2285"/>
    <cellStyle name="Notiz 8 2 2 2 3" xfId="2286"/>
    <cellStyle name="Notiz 8 2 2 2 3 2" xfId="2287"/>
    <cellStyle name="Notiz 8 2 2 2 3 2 2" xfId="2288"/>
    <cellStyle name="Notiz 8 2 2 2 3 3" xfId="2289"/>
    <cellStyle name="Notiz 8 2 2 2 4" xfId="2290"/>
    <cellStyle name="Notiz 8 2 2 2 4 2" xfId="2291"/>
    <cellStyle name="Notiz 8 2 2 2 5" xfId="2292"/>
    <cellStyle name="Notiz 8 2 2 3" xfId="2293"/>
    <cellStyle name="Notiz 8 2 2 3 2" xfId="2294"/>
    <cellStyle name="Notiz 8 2 2 3 2 2" xfId="2295"/>
    <cellStyle name="Notiz 8 2 2 3 3" xfId="2296"/>
    <cellStyle name="Notiz 8 2 2 3 3 2" xfId="2297"/>
    <cellStyle name="Notiz 8 2 2 3 3 2 2" xfId="2298"/>
    <cellStyle name="Notiz 8 2 2 3 3 3" xfId="2299"/>
    <cellStyle name="Notiz 8 2 2 3 4" xfId="2300"/>
    <cellStyle name="Notiz 8 2 2 3 4 2" xfId="2301"/>
    <cellStyle name="Notiz 8 2 2 3 5" xfId="2302"/>
    <cellStyle name="Notiz 8 2 2 4" xfId="2303"/>
    <cellStyle name="Notiz 8 2 2 4 2" xfId="2304"/>
    <cellStyle name="Notiz 8 2 2 4 2 2" xfId="2305"/>
    <cellStyle name="Notiz 8 2 2 4 3" xfId="2306"/>
    <cellStyle name="Notiz 8 2 2 4 3 2" xfId="2307"/>
    <cellStyle name="Notiz 8 2 2 4 3 2 2" xfId="2308"/>
    <cellStyle name="Notiz 8 2 2 4 3 3" xfId="2309"/>
    <cellStyle name="Notiz 8 2 2 4 4" xfId="2310"/>
    <cellStyle name="Notiz 8 2 2 4 4 2" xfId="2311"/>
    <cellStyle name="Notiz 8 2 2 4 5" xfId="2312"/>
    <cellStyle name="Notiz 8 2 2 5" xfId="2313"/>
    <cellStyle name="Notiz 8 2 2 5 2" xfId="2314"/>
    <cellStyle name="Notiz 8 2 2 5 2 2" xfId="2315"/>
    <cellStyle name="Notiz 8 2 2 5 3" xfId="2316"/>
    <cellStyle name="Notiz 8 2 2 5 3 2" xfId="2317"/>
    <cellStyle name="Notiz 8 2 2 5 3 2 2" xfId="2318"/>
    <cellStyle name="Notiz 8 2 2 5 3 3" xfId="2319"/>
    <cellStyle name="Notiz 8 2 2 5 4" xfId="2320"/>
    <cellStyle name="Notiz 8 2 2 5 4 2" xfId="2321"/>
    <cellStyle name="Notiz 8 2 2 5 5" xfId="2322"/>
    <cellStyle name="Notiz 8 2 2 6" xfId="2323"/>
    <cellStyle name="Notiz 8 2 2 6 2" xfId="2324"/>
    <cellStyle name="Notiz 8 2 2 6 2 2" xfId="2325"/>
    <cellStyle name="Notiz 8 2 2 6 3" xfId="2326"/>
    <cellStyle name="Notiz 8 2 2 6 3 2" xfId="2327"/>
    <cellStyle name="Notiz 8 2 2 6 3 2 2" xfId="2328"/>
    <cellStyle name="Notiz 8 2 2 6 3 3" xfId="2329"/>
    <cellStyle name="Notiz 8 2 2 6 4" xfId="2330"/>
    <cellStyle name="Notiz 8 2 2 6 4 2" xfId="2331"/>
    <cellStyle name="Notiz 8 2 2 6 5" xfId="2332"/>
    <cellStyle name="Notiz 8 2 2 7" xfId="2333"/>
    <cellStyle name="Notiz 8 2 2 7 2" xfId="2334"/>
    <cellStyle name="Notiz 8 2 2 7 2 2" xfId="2335"/>
    <cellStyle name="Notiz 8 2 2 7 3" xfId="2336"/>
    <cellStyle name="Notiz 8 2 2 7 3 2" xfId="2337"/>
    <cellStyle name="Notiz 8 2 2 7 3 2 2" xfId="2338"/>
    <cellStyle name="Notiz 8 2 2 7 3 3" xfId="2339"/>
    <cellStyle name="Notiz 8 2 2 7 4" xfId="2340"/>
    <cellStyle name="Notiz 8 2 2 7 4 2" xfId="2341"/>
    <cellStyle name="Notiz 8 2 2 7 5" xfId="2342"/>
    <cellStyle name="Notiz 8 2 2 8" xfId="2343"/>
    <cellStyle name="Notiz 8 2 2 8 2" xfId="2344"/>
    <cellStyle name="Notiz 8 2 2 8 2 2" xfId="2345"/>
    <cellStyle name="Notiz 8 2 2 8 3" xfId="2346"/>
    <cellStyle name="Notiz 8 2 2 8 3 2" xfId="2347"/>
    <cellStyle name="Notiz 8 2 2 8 3 2 2" xfId="2348"/>
    <cellStyle name="Notiz 8 2 2 8 3 3" xfId="2349"/>
    <cellStyle name="Notiz 8 2 2 8 4" xfId="2350"/>
    <cellStyle name="Notiz 8 2 2 8 4 2" xfId="2351"/>
    <cellStyle name="Notiz 8 2 2 8 5" xfId="2352"/>
    <cellStyle name="Notiz 8 2 2 9" xfId="2353"/>
    <cellStyle name="Notiz 8 2 2 9 2" xfId="2354"/>
    <cellStyle name="Notiz 8 2 3" xfId="2355"/>
    <cellStyle name="Notiz 8 2 3 2" xfId="2356"/>
    <cellStyle name="Notiz 8 2 4" xfId="2357"/>
    <cellStyle name="Notiz 8 3" xfId="2358"/>
    <cellStyle name="Notiz 8 3 10" xfId="2359"/>
    <cellStyle name="Notiz 8 3 10 2" xfId="2360"/>
    <cellStyle name="Notiz 8 3 10 2 2" xfId="2361"/>
    <cellStyle name="Notiz 8 3 10 3" xfId="2362"/>
    <cellStyle name="Notiz 8 3 11" xfId="2363"/>
    <cellStyle name="Notiz 8 3 11 2" xfId="2364"/>
    <cellStyle name="Notiz 8 3 12" xfId="2365"/>
    <cellStyle name="Notiz 8 3 2" xfId="2366"/>
    <cellStyle name="Notiz 8 3 2 2" xfId="2367"/>
    <cellStyle name="Notiz 8 3 2 2 2" xfId="2368"/>
    <cellStyle name="Notiz 8 3 2 3" xfId="2369"/>
    <cellStyle name="Notiz 8 3 2 3 2" xfId="2370"/>
    <cellStyle name="Notiz 8 3 2 3 2 2" xfId="2371"/>
    <cellStyle name="Notiz 8 3 2 3 3" xfId="2372"/>
    <cellStyle name="Notiz 8 3 2 4" xfId="2373"/>
    <cellStyle name="Notiz 8 3 2 4 2" xfId="2374"/>
    <cellStyle name="Notiz 8 3 2 5" xfId="2375"/>
    <cellStyle name="Notiz 8 3 3" xfId="2376"/>
    <cellStyle name="Notiz 8 3 3 2" xfId="2377"/>
    <cellStyle name="Notiz 8 3 3 2 2" xfId="2378"/>
    <cellStyle name="Notiz 8 3 3 3" xfId="2379"/>
    <cellStyle name="Notiz 8 3 3 3 2" xfId="2380"/>
    <cellStyle name="Notiz 8 3 3 3 2 2" xfId="2381"/>
    <cellStyle name="Notiz 8 3 3 3 3" xfId="2382"/>
    <cellStyle name="Notiz 8 3 3 4" xfId="2383"/>
    <cellStyle name="Notiz 8 3 3 4 2" xfId="2384"/>
    <cellStyle name="Notiz 8 3 3 5" xfId="2385"/>
    <cellStyle name="Notiz 8 3 4" xfId="2386"/>
    <cellStyle name="Notiz 8 3 4 2" xfId="2387"/>
    <cellStyle name="Notiz 8 3 4 2 2" xfId="2388"/>
    <cellStyle name="Notiz 8 3 4 3" xfId="2389"/>
    <cellStyle name="Notiz 8 3 4 3 2" xfId="2390"/>
    <cellStyle name="Notiz 8 3 4 3 2 2" xfId="2391"/>
    <cellStyle name="Notiz 8 3 4 3 3" xfId="2392"/>
    <cellStyle name="Notiz 8 3 4 4" xfId="2393"/>
    <cellStyle name="Notiz 8 3 4 4 2" xfId="2394"/>
    <cellStyle name="Notiz 8 3 4 5" xfId="2395"/>
    <cellStyle name="Notiz 8 3 5" xfId="2396"/>
    <cellStyle name="Notiz 8 3 5 2" xfId="2397"/>
    <cellStyle name="Notiz 8 3 5 2 2" xfId="2398"/>
    <cellStyle name="Notiz 8 3 5 3" xfId="2399"/>
    <cellStyle name="Notiz 8 3 5 3 2" xfId="2400"/>
    <cellStyle name="Notiz 8 3 5 3 2 2" xfId="2401"/>
    <cellStyle name="Notiz 8 3 5 3 3" xfId="2402"/>
    <cellStyle name="Notiz 8 3 5 4" xfId="2403"/>
    <cellStyle name="Notiz 8 3 5 4 2" xfId="2404"/>
    <cellStyle name="Notiz 8 3 5 5" xfId="2405"/>
    <cellStyle name="Notiz 8 3 6" xfId="2406"/>
    <cellStyle name="Notiz 8 3 6 2" xfId="2407"/>
    <cellStyle name="Notiz 8 3 6 2 2" xfId="2408"/>
    <cellStyle name="Notiz 8 3 6 3" xfId="2409"/>
    <cellStyle name="Notiz 8 3 6 3 2" xfId="2410"/>
    <cellStyle name="Notiz 8 3 6 3 2 2" xfId="2411"/>
    <cellStyle name="Notiz 8 3 6 3 3" xfId="2412"/>
    <cellStyle name="Notiz 8 3 6 4" xfId="2413"/>
    <cellStyle name="Notiz 8 3 6 4 2" xfId="2414"/>
    <cellStyle name="Notiz 8 3 6 5" xfId="2415"/>
    <cellStyle name="Notiz 8 3 7" xfId="2416"/>
    <cellStyle name="Notiz 8 3 7 2" xfId="2417"/>
    <cellStyle name="Notiz 8 3 7 2 2" xfId="2418"/>
    <cellStyle name="Notiz 8 3 7 3" xfId="2419"/>
    <cellStyle name="Notiz 8 3 7 3 2" xfId="2420"/>
    <cellStyle name="Notiz 8 3 7 3 2 2" xfId="2421"/>
    <cellStyle name="Notiz 8 3 7 3 3" xfId="2422"/>
    <cellStyle name="Notiz 8 3 7 4" xfId="2423"/>
    <cellStyle name="Notiz 8 3 7 4 2" xfId="2424"/>
    <cellStyle name="Notiz 8 3 7 5" xfId="2425"/>
    <cellStyle name="Notiz 8 3 8" xfId="2426"/>
    <cellStyle name="Notiz 8 3 8 2" xfId="2427"/>
    <cellStyle name="Notiz 8 3 8 2 2" xfId="2428"/>
    <cellStyle name="Notiz 8 3 8 3" xfId="2429"/>
    <cellStyle name="Notiz 8 3 8 3 2" xfId="2430"/>
    <cellStyle name="Notiz 8 3 8 3 2 2" xfId="2431"/>
    <cellStyle name="Notiz 8 3 8 3 3" xfId="2432"/>
    <cellStyle name="Notiz 8 3 8 4" xfId="2433"/>
    <cellStyle name="Notiz 8 3 8 4 2" xfId="2434"/>
    <cellStyle name="Notiz 8 3 8 5" xfId="2435"/>
    <cellStyle name="Notiz 8 3 9" xfId="2436"/>
    <cellStyle name="Notiz 8 3 9 2" xfId="2437"/>
    <cellStyle name="Notiz 8 4" xfId="2438"/>
    <cellStyle name="Notiz 8 4 2" xfId="2439"/>
    <cellStyle name="Notiz 8 4 2 2" xfId="2440"/>
    <cellStyle name="Notiz 8 4 3" xfId="2441"/>
    <cellStyle name="Notiz 8 4 3 2" xfId="2442"/>
    <cellStyle name="Notiz 8 4 3 2 2" xfId="2443"/>
    <cellStyle name="Notiz 8 4 3 3" xfId="2444"/>
    <cellStyle name="Notiz 8 4 4" xfId="2445"/>
    <cellStyle name="Notiz 8 4 4 2" xfId="2446"/>
    <cellStyle name="Notiz 8 4 5" xfId="2447"/>
    <cellStyle name="Notiz 8 5" xfId="2448"/>
    <cellStyle name="Notiz 8 5 2" xfId="2449"/>
    <cellStyle name="Notiz 8 5 2 2" xfId="2450"/>
    <cellStyle name="Notiz 8 5 3" xfId="2451"/>
    <cellStyle name="Notiz 8 5 3 2" xfId="2452"/>
    <cellStyle name="Notiz 8 5 3 2 2" xfId="2453"/>
    <cellStyle name="Notiz 8 5 3 3" xfId="2454"/>
    <cellStyle name="Notiz 8 5 4" xfId="2455"/>
    <cellStyle name="Notiz 8 5 4 2" xfId="2456"/>
    <cellStyle name="Notiz 8 5 5" xfId="2457"/>
    <cellStyle name="Notiz 8 6" xfId="2458"/>
    <cellStyle name="Notiz 8 6 2" xfId="2459"/>
    <cellStyle name="Notiz 8 6 2 2" xfId="2460"/>
    <cellStyle name="Notiz 8 6 3" xfId="2461"/>
    <cellStyle name="Notiz 8 6 3 2" xfId="2462"/>
    <cellStyle name="Notiz 8 6 3 2 2" xfId="2463"/>
    <cellStyle name="Notiz 8 6 3 3" xfId="2464"/>
    <cellStyle name="Notiz 8 6 4" xfId="2465"/>
    <cellStyle name="Notiz 8 6 4 2" xfId="2466"/>
    <cellStyle name="Notiz 8 6 5" xfId="2467"/>
    <cellStyle name="Notiz 8 7" xfId="2468"/>
    <cellStyle name="Notiz 8 7 2" xfId="2469"/>
    <cellStyle name="Notiz 8 7 2 2" xfId="2470"/>
    <cellStyle name="Notiz 8 7 3" xfId="2471"/>
    <cellStyle name="Notiz 8 7 3 2" xfId="2472"/>
    <cellStyle name="Notiz 8 7 3 2 2" xfId="2473"/>
    <cellStyle name="Notiz 8 7 3 3" xfId="2474"/>
    <cellStyle name="Notiz 8 7 4" xfId="2475"/>
    <cellStyle name="Notiz 8 7 4 2" xfId="2476"/>
    <cellStyle name="Notiz 8 7 5" xfId="2477"/>
    <cellStyle name="Notiz 8 8" xfId="2478"/>
    <cellStyle name="Notiz 8 8 2" xfId="2479"/>
    <cellStyle name="Notiz 8 8 2 2" xfId="2480"/>
    <cellStyle name="Notiz 8 8 3" xfId="2481"/>
    <cellStyle name="Notiz 8 8 3 2" xfId="2482"/>
    <cellStyle name="Notiz 8 8 3 2 2" xfId="2483"/>
    <cellStyle name="Notiz 8 8 3 3" xfId="2484"/>
    <cellStyle name="Notiz 8 8 4" xfId="2485"/>
    <cellStyle name="Notiz 8 8 4 2" xfId="2486"/>
    <cellStyle name="Notiz 8 8 5" xfId="2487"/>
    <cellStyle name="Notiz 8 9" xfId="2488"/>
    <cellStyle name="Notiz 8 9 2" xfId="2489"/>
    <cellStyle name="Notiz 8 9 2 2" xfId="2490"/>
    <cellStyle name="Notiz 8 9 3" xfId="2491"/>
    <cellStyle name="Notiz 8 9 3 2" xfId="2492"/>
    <cellStyle name="Notiz 8 9 3 2 2" xfId="2493"/>
    <cellStyle name="Notiz 8 9 3 3" xfId="2494"/>
    <cellStyle name="Notiz 8 9 4" xfId="2495"/>
    <cellStyle name="Notiz 8 9 4 2" xfId="2496"/>
    <cellStyle name="Notiz 8 9 5" xfId="2497"/>
    <cellStyle name="Output 2" xfId="2850"/>
    <cellStyle name="Output 2 2" xfId="3146"/>
    <cellStyle name="Percent 2" xfId="3147"/>
    <cellStyle name="Percent 3" xfId="3148"/>
    <cellStyle name="Percent 3 2" xfId="3149"/>
    <cellStyle name="Prozent 2" xfId="2498"/>
    <cellStyle name="Prozent 2 2" xfId="2499"/>
    <cellStyle name="Prozent 2 2 2" xfId="2500"/>
    <cellStyle name="Prozent 2 2 2 2" xfId="2501"/>
    <cellStyle name="Prozent 2 2 3" xfId="2502"/>
    <cellStyle name="Prozent 2 3" xfId="2503"/>
    <cellStyle name="Prozent 3" xfId="2504"/>
    <cellStyle name="Prozent 3 2" xfId="2505"/>
    <cellStyle name="Prozent 4" xfId="2506"/>
    <cellStyle name="Prozent 4 2" xfId="2507"/>
    <cellStyle name="Prozent 4 3" xfId="2508"/>
    <cellStyle name="Prozent 4 4" xfId="2509"/>
    <cellStyle name="Prozent 5" xfId="2510"/>
    <cellStyle name="Prozent 5 2" xfId="2511"/>
    <cellStyle name="Prozent 5 2 2" xfId="2512"/>
    <cellStyle name="Prozent 5 3" xfId="2513"/>
    <cellStyle name="Prozent 6" xfId="2514"/>
    <cellStyle name="Prozent 6 2" xfId="2515"/>
    <cellStyle name="Prozent 7" xfId="2516"/>
    <cellStyle name="Prozent 7 2" xfId="2517"/>
    <cellStyle name="Prozent 8" xfId="2518"/>
    <cellStyle name="Prozent 9" xfId="2519"/>
    <cellStyle name="Schlecht" xfId="3150"/>
    <cellStyle name="Schlecht 2" xfId="2520"/>
    <cellStyle name="Schlecht 3" xfId="2521"/>
    <cellStyle name="Schlecht 4" xfId="2522"/>
    <cellStyle name="Standard 10" xfId="3151"/>
    <cellStyle name="Standard 2" xfId="2523"/>
    <cellStyle name="Standard 2 2" xfId="2524"/>
    <cellStyle name="Standard 2 2 2" xfId="2525"/>
    <cellStyle name="Standard 2 3" xfId="2526"/>
    <cellStyle name="Standard 3" xfId="2527"/>
    <cellStyle name="Standard 3 2" xfId="2528"/>
    <cellStyle name="Standard 3 3" xfId="2529"/>
    <cellStyle name="Standard 4" xfId="2530"/>
    <cellStyle name="Standard 4 10" xfId="2531"/>
    <cellStyle name="Standard 4 11" xfId="3152"/>
    <cellStyle name="Standard 4 2" xfId="2532"/>
    <cellStyle name="Standard 4 2 2" xfId="2533"/>
    <cellStyle name="Standard 4 2 2 2" xfId="2534"/>
    <cellStyle name="Standard 4 2 2 2 2" xfId="2535"/>
    <cellStyle name="Standard 4 2 2 2 2 2" xfId="2536"/>
    <cellStyle name="Standard 4 2 2 2 2 2 2" xfId="2537"/>
    <cellStyle name="Standard 4 2 2 2 2 2 2 2" xfId="2538"/>
    <cellStyle name="Standard 4 2 2 2 2 2 3" xfId="2539"/>
    <cellStyle name="Standard 4 2 2 2 2 3" xfId="2540"/>
    <cellStyle name="Standard 4 2 2 2 2 3 2" xfId="2541"/>
    <cellStyle name="Standard 4 2 2 2 2 4" xfId="2542"/>
    <cellStyle name="Standard 4 2 2 2 3" xfId="2543"/>
    <cellStyle name="Standard 4 2 2 2 3 2" xfId="2544"/>
    <cellStyle name="Standard 4 2 2 2 3 2 2" xfId="2545"/>
    <cellStyle name="Standard 4 2 2 2 3 3" xfId="2546"/>
    <cellStyle name="Standard 4 2 2 2 4" xfId="2547"/>
    <cellStyle name="Standard 4 2 2 2 4 2" xfId="2548"/>
    <cellStyle name="Standard 4 2 2 2 5" xfId="2549"/>
    <cellStyle name="Standard 4 2 2 3" xfId="2550"/>
    <cellStyle name="Standard 4 2 2 3 2" xfId="2551"/>
    <cellStyle name="Standard 4 2 2 3 2 2" xfId="2552"/>
    <cellStyle name="Standard 4 2 2 3 2 2 2" xfId="2553"/>
    <cellStyle name="Standard 4 2 2 3 2 3" xfId="2554"/>
    <cellStyle name="Standard 4 2 2 3 3" xfId="2555"/>
    <cellStyle name="Standard 4 2 2 3 3 2" xfId="2556"/>
    <cellStyle name="Standard 4 2 2 3 4" xfId="2557"/>
    <cellStyle name="Standard 4 2 2 4" xfId="2558"/>
    <cellStyle name="Standard 4 2 2 4 2" xfId="2559"/>
    <cellStyle name="Standard 4 2 2 4 2 2" xfId="2560"/>
    <cellStyle name="Standard 4 2 2 4 3" xfId="2561"/>
    <cellStyle name="Standard 4 2 2 5" xfId="2562"/>
    <cellStyle name="Standard 4 2 2 5 2" xfId="2563"/>
    <cellStyle name="Standard 4 2 2 6" xfId="2564"/>
    <cellStyle name="Standard 4 2 2 6 2" xfId="2565"/>
    <cellStyle name="Standard 4 2 2 7" xfId="2566"/>
    <cellStyle name="Standard 4 2 3" xfId="2567"/>
    <cellStyle name="Standard 4 2 3 2" xfId="2568"/>
    <cellStyle name="Standard 4 2 3 2 2" xfId="2569"/>
    <cellStyle name="Standard 4 2 3 2 2 2" xfId="2570"/>
    <cellStyle name="Standard 4 2 3 2 2 2 2" xfId="2571"/>
    <cellStyle name="Standard 4 2 3 2 2 3" xfId="2572"/>
    <cellStyle name="Standard 4 2 3 2 3" xfId="2573"/>
    <cellStyle name="Standard 4 2 3 2 3 2" xfId="2574"/>
    <cellStyle name="Standard 4 2 3 2 4" xfId="2575"/>
    <cellStyle name="Standard 4 2 3 3" xfId="2576"/>
    <cellStyle name="Standard 4 2 3 3 2" xfId="2577"/>
    <cellStyle name="Standard 4 2 3 3 2 2" xfId="2578"/>
    <cellStyle name="Standard 4 2 3 3 3" xfId="2579"/>
    <cellStyle name="Standard 4 2 3 4" xfId="2580"/>
    <cellStyle name="Standard 4 2 3 4 2" xfId="2581"/>
    <cellStyle name="Standard 4 2 3 5" xfId="2582"/>
    <cellStyle name="Standard 4 2 4" xfId="2583"/>
    <cellStyle name="Standard 4 2 4 2" xfId="2584"/>
    <cellStyle name="Standard 4 2 4 2 2" xfId="2585"/>
    <cellStyle name="Standard 4 2 4 2 2 2" xfId="2586"/>
    <cellStyle name="Standard 4 2 4 2 3" xfId="2587"/>
    <cellStyle name="Standard 4 2 4 3" xfId="2588"/>
    <cellStyle name="Standard 4 2 4 3 2" xfId="2589"/>
    <cellStyle name="Standard 4 2 4 4" xfId="2590"/>
    <cellStyle name="Standard 4 2 5" xfId="2591"/>
    <cellStyle name="Standard 4 2 5 2" xfId="2938"/>
    <cellStyle name="Standard 4 2 6" xfId="2592"/>
    <cellStyle name="Standard 4 2 6 2" xfId="2593"/>
    <cellStyle name="Standard 4 2 6 2 2" xfId="2594"/>
    <cellStyle name="Standard 4 2 6 3" xfId="2595"/>
    <cellStyle name="Standard 4 2 7" xfId="2596"/>
    <cellStyle name="Standard 4 2 7 2" xfId="2597"/>
    <cellStyle name="Standard 4 2 8" xfId="2598"/>
    <cellStyle name="Standard 4 2 8 2" xfId="2599"/>
    <cellStyle name="Standard 4 2 9" xfId="2600"/>
    <cellStyle name="Standard 4 3" xfId="2601"/>
    <cellStyle name="Standard 4 3 2" xfId="2602"/>
    <cellStyle name="Standard 4 3 2 2" xfId="2603"/>
    <cellStyle name="Standard 4 3 2 2 2" xfId="2604"/>
    <cellStyle name="Standard 4 3 2 2 2 2" xfId="2605"/>
    <cellStyle name="Standard 4 3 2 2 2 2 2" xfId="2606"/>
    <cellStyle name="Standard 4 3 2 2 2 3" xfId="2607"/>
    <cellStyle name="Standard 4 3 2 2 3" xfId="2608"/>
    <cellStyle name="Standard 4 3 2 2 3 2" xfId="2609"/>
    <cellStyle name="Standard 4 3 2 2 4" xfId="2610"/>
    <cellStyle name="Standard 4 3 2 3" xfId="2611"/>
    <cellStyle name="Standard 4 3 2 3 2" xfId="2612"/>
    <cellStyle name="Standard 4 3 2 3 2 2" xfId="2613"/>
    <cellStyle name="Standard 4 3 2 3 3" xfId="2614"/>
    <cellStyle name="Standard 4 3 2 4" xfId="2615"/>
    <cellStyle name="Standard 4 3 2 4 2" xfId="2616"/>
    <cellStyle name="Standard 4 3 2 5" xfId="2617"/>
    <cellStyle name="Standard 4 3 3" xfId="2618"/>
    <cellStyle name="Standard 4 3 3 2" xfId="2619"/>
    <cellStyle name="Standard 4 3 3 2 2" xfId="2620"/>
    <cellStyle name="Standard 4 3 3 2 2 2" xfId="2621"/>
    <cellStyle name="Standard 4 3 3 2 3" xfId="2622"/>
    <cellStyle name="Standard 4 3 3 3" xfId="2623"/>
    <cellStyle name="Standard 4 3 3 3 2" xfId="2624"/>
    <cellStyle name="Standard 4 3 3 4" xfId="2625"/>
    <cellStyle name="Standard 4 3 4" xfId="2626"/>
    <cellStyle name="Standard 4 3 4 2" xfId="2627"/>
    <cellStyle name="Standard 4 3 4 2 2" xfId="2628"/>
    <cellStyle name="Standard 4 3 4 3" xfId="2629"/>
    <cellStyle name="Standard 4 3 5" xfId="2630"/>
    <cellStyle name="Standard 4 3 5 2" xfId="2631"/>
    <cellStyle name="Standard 4 3 6" xfId="2632"/>
    <cellStyle name="Standard 4 3 6 2" xfId="2633"/>
    <cellStyle name="Standard 4 3 7" xfId="2634"/>
    <cellStyle name="Standard 4 4" xfId="2635"/>
    <cellStyle name="Standard 4 4 2" xfId="2636"/>
    <cellStyle name="Standard 4 4 2 2" xfId="2637"/>
    <cellStyle name="Standard 4 4 2 2 2" xfId="2638"/>
    <cellStyle name="Standard 4 4 2 2 2 2" xfId="2639"/>
    <cellStyle name="Standard 4 4 2 2 3" xfId="2640"/>
    <cellStyle name="Standard 4 4 2 3" xfId="2641"/>
    <cellStyle name="Standard 4 4 2 3 2" xfId="2642"/>
    <cellStyle name="Standard 4 4 2 4" xfId="2643"/>
    <cellStyle name="Standard 4 4 3" xfId="2644"/>
    <cellStyle name="Standard 4 4 3 2" xfId="2645"/>
    <cellStyle name="Standard 4 4 3 2 2" xfId="2646"/>
    <cellStyle name="Standard 4 4 3 3" xfId="2647"/>
    <cellStyle name="Standard 4 4 4" xfId="2648"/>
    <cellStyle name="Standard 4 4 4 2" xfId="2649"/>
    <cellStyle name="Standard 4 4 5" xfId="2650"/>
    <cellStyle name="Standard 4 4 5 2" xfId="2651"/>
    <cellStyle name="Standard 4 4 6" xfId="2652"/>
    <cellStyle name="Standard 4 5" xfId="2653"/>
    <cellStyle name="Standard 4 5 2" xfId="2654"/>
    <cellStyle name="Standard 4 5 2 2" xfId="2655"/>
    <cellStyle name="Standard 4 5 2 2 2" xfId="2656"/>
    <cellStyle name="Standard 4 5 2 3" xfId="2657"/>
    <cellStyle name="Standard 4 5 3" xfId="2658"/>
    <cellStyle name="Standard 4 5 3 2" xfId="2659"/>
    <cellStyle name="Standard 4 5 4" xfId="2660"/>
    <cellStyle name="Standard 4 5 4 2" xfId="2661"/>
    <cellStyle name="Standard 4 5 5" xfId="2662"/>
    <cellStyle name="Standard 4 6" xfId="2663"/>
    <cellStyle name="Standard 4 6 2" xfId="2924"/>
    <cellStyle name="Standard 4 7" xfId="2664"/>
    <cellStyle name="Standard 4 7 2" xfId="2665"/>
    <cellStyle name="Standard 4 7 2 2" xfId="2666"/>
    <cellStyle name="Standard 4 7 3" xfId="2667"/>
    <cellStyle name="Standard 4 8" xfId="2668"/>
    <cellStyle name="Standard 4 8 2" xfId="2669"/>
    <cellStyle name="Standard 4 8 2 2" xfId="2670"/>
    <cellStyle name="Standard 4 8 3" xfId="2671"/>
    <cellStyle name="Standard 4 9" xfId="2672"/>
    <cellStyle name="Standard 4 9 2" xfId="2673"/>
    <cellStyle name="Standard 4_WV222-2013-05-15-d-dlp_v2" xfId="3153"/>
    <cellStyle name="Standard 5" xfId="2674"/>
    <cellStyle name="Standard 5 2" xfId="2675"/>
    <cellStyle name="Standard 5 2 2" xfId="2676"/>
    <cellStyle name="Standard 5 2 3" xfId="2677"/>
    <cellStyle name="Standard 5 3" xfId="2678"/>
    <cellStyle name="Standard 6" xfId="2679"/>
    <cellStyle name="Standard 6 2" xfId="2680"/>
    <cellStyle name="Standard 6 2 2" xfId="2681"/>
    <cellStyle name="Standard 6 2 2 2" xfId="2682"/>
    <cellStyle name="Standard 6 2 3" xfId="2683"/>
    <cellStyle name="Standard 6 3" xfId="2684"/>
    <cellStyle name="Standard 6 3 2" xfId="2685"/>
    <cellStyle name="Standard 6 4" xfId="2686"/>
    <cellStyle name="Standard 6 4 2" xfId="2687"/>
    <cellStyle name="Standard 7" xfId="2688"/>
    <cellStyle name="Standard 8" xfId="2689"/>
    <cellStyle name="Standard 9" xfId="2690"/>
    <cellStyle name="Standard_00_german_pricelist461ZD4_spec.pdf_ÄJ10_V1.0" xfId="3154"/>
    <cellStyle name="Style 1" xfId="3155"/>
    <cellStyle name="Title 2" xfId="2858"/>
    <cellStyle name="Title 2 2" xfId="3156"/>
    <cellStyle name="Total 2" xfId="2844"/>
    <cellStyle name="Total 2 2" xfId="3157"/>
    <cellStyle name="Überschrift" xfId="3158"/>
    <cellStyle name="Überschrift 1" xfId="3159"/>
    <cellStyle name="Überschrift 1 2" xfId="2691"/>
    <cellStyle name="Überschrift 1 3" xfId="2692"/>
    <cellStyle name="Überschrift 1 4" xfId="2693"/>
    <cellStyle name="Überschrift 2" xfId="3160"/>
    <cellStyle name="Überschrift 2 2" xfId="2694"/>
    <cellStyle name="Überschrift 2 3" xfId="2695"/>
    <cellStyle name="Überschrift 2 4" xfId="2696"/>
    <cellStyle name="Überschrift 3" xfId="3161"/>
    <cellStyle name="Überschrift 3 2" xfId="2697"/>
    <cellStyle name="Überschrift 3 3" xfId="2698"/>
    <cellStyle name="Überschrift 3 4" xfId="2699"/>
    <cellStyle name="Überschrift 4" xfId="3162"/>
    <cellStyle name="Überschrift 4 2" xfId="2700"/>
    <cellStyle name="Überschrift 4 3" xfId="2701"/>
    <cellStyle name="Überschrift 4 4" xfId="2702"/>
    <cellStyle name="Überschrift 5" xfId="2703"/>
    <cellStyle name="Überschrift 6" xfId="2704"/>
    <cellStyle name="Überschrift 7" xfId="2705"/>
    <cellStyle name="Verknüpfte Zelle" xfId="3163"/>
    <cellStyle name="Verknüpfte Zelle 2" xfId="2706"/>
    <cellStyle name="Verknüpfte Zelle 3" xfId="2707"/>
    <cellStyle name="Verknüpfte Zelle 4" xfId="2708"/>
    <cellStyle name="Währung [0]_011003 Sprinter-Aktion-Slowakei" xfId="3164"/>
    <cellStyle name="Währung 2" xfId="2709"/>
    <cellStyle name="Währung 3" xfId="2710"/>
    <cellStyle name="Währung_011003 Sprinter-Aktion-Slowakei" xfId="3165"/>
    <cellStyle name="Walutowy [0]_laroux" xfId="3166"/>
    <cellStyle name="Walutowy_laroux" xfId="3167"/>
    <cellStyle name="Warnender Text" xfId="3168"/>
    <cellStyle name="Warnender Text 2" xfId="2711"/>
    <cellStyle name="Warnender Text 3" xfId="2712"/>
    <cellStyle name="Warnender Text 4" xfId="2713"/>
    <cellStyle name="Warning Text 2" xfId="2846"/>
    <cellStyle name="Warning Text 2 2" xfId="3170"/>
    <cellStyle name="Zelle überprüfen" xfId="3171"/>
    <cellStyle name="Zelle überprüfen 2" xfId="2714"/>
    <cellStyle name="Zelle überprüfen 3" xfId="2715"/>
    <cellStyle name="Zelle überprüfen 4" xfId="2716"/>
    <cellStyle name="Обычный" xfId="0" builtinId="0"/>
    <cellStyle name="Обычный 2" xfId="2779"/>
    <cellStyle name="Обычный_BM_SA_LLP_HLP_129_1_RUS" xfId="2717"/>
    <cellStyle name="Обычный_SA_W164_1.0_ru" xfId="3204"/>
    <cellStyle name="Стиль 1" xfId="317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BEDEF"/>
      <color rgb="FF69D8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57150</xdr:rowOff>
    </xdr:from>
    <xdr:to>
      <xdr:col>5</xdr:col>
      <xdr:colOff>381000</xdr:colOff>
      <xdr:row>6</xdr:row>
      <xdr:rowOff>9525</xdr:rowOff>
    </xdr:to>
    <xdr:pic>
      <xdr:nvPicPr>
        <xdr:cNvPr id="8271" name="Picture 3" descr="mb_brie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23"/>
        <a:stretch>
          <a:fillRect/>
        </a:stretch>
      </xdr:blipFill>
      <xdr:spPr bwMode="auto">
        <a:xfrm>
          <a:off x="2076450" y="438150"/>
          <a:ext cx="1733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291812</xdr:colOff>
      <xdr:row>0</xdr:row>
      <xdr:rowOff>0</xdr:rowOff>
    </xdr:from>
    <xdr:to>
      <xdr:col>5</xdr:col>
      <xdr:colOff>476250</xdr:colOff>
      <xdr:row>5</xdr:row>
      <xdr:rowOff>57150</xdr:rowOff>
    </xdr:to>
    <xdr:pic>
      <xdr:nvPicPr>
        <xdr:cNvPr id="2" name="Picture 1" descr="mb_brie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412" y="0"/>
          <a:ext cx="4042063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Normal="100" zoomScaleSheetLayoutView="100" workbookViewId="0"/>
  </sheetViews>
  <sheetFormatPr defaultColWidth="10.28515625" defaultRowHeight="15"/>
  <cols>
    <col min="1" max="5" width="10.28515625" style="22"/>
    <col min="6" max="6" width="14.85546875" style="22" customWidth="1"/>
    <col min="7" max="16384" width="10.28515625" style="22"/>
  </cols>
  <sheetData>
    <row r="1" spans="1:8">
      <c r="A1" s="28"/>
      <c r="B1" s="28"/>
      <c r="C1" s="28"/>
      <c r="D1" s="28"/>
      <c r="E1" s="28"/>
      <c r="F1" s="28"/>
      <c r="G1" s="28"/>
      <c r="H1" s="28"/>
    </row>
    <row r="2" spans="1:8">
      <c r="A2" s="28"/>
      <c r="B2" s="28"/>
      <c r="C2" s="28"/>
      <c r="D2" s="28"/>
      <c r="E2" s="28"/>
      <c r="F2" s="28"/>
      <c r="G2" s="28"/>
      <c r="H2" s="28"/>
    </row>
    <row r="3" spans="1:8">
      <c r="A3" s="28"/>
      <c r="B3" s="28"/>
      <c r="C3" s="28"/>
      <c r="D3" s="28"/>
      <c r="E3" s="28"/>
      <c r="F3" s="28"/>
      <c r="G3" s="28"/>
      <c r="H3" s="28"/>
    </row>
    <row r="4" spans="1:8">
      <c r="A4" s="28"/>
      <c r="B4" s="28"/>
      <c r="C4" s="28"/>
      <c r="D4" s="28"/>
      <c r="E4" s="28"/>
      <c r="F4" s="28"/>
      <c r="G4" s="28"/>
      <c r="H4" s="28"/>
    </row>
    <row r="5" spans="1:8">
      <c r="A5" s="28"/>
      <c r="B5" s="28"/>
      <c r="C5" s="28"/>
      <c r="D5" s="28"/>
      <c r="E5" s="28"/>
      <c r="F5" s="28"/>
      <c r="G5" s="28"/>
      <c r="H5" s="28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28"/>
      <c r="B11" s="28"/>
      <c r="C11" s="28"/>
      <c r="D11" s="28"/>
      <c r="E11" s="28"/>
      <c r="F11" s="28"/>
      <c r="G11" s="28"/>
      <c r="H11" s="28"/>
    </row>
    <row r="12" spans="1:8" ht="27">
      <c r="A12" s="220" t="s">
        <v>5</v>
      </c>
      <c r="B12" s="220"/>
      <c r="C12" s="220"/>
      <c r="D12" s="220"/>
      <c r="E12" s="220"/>
      <c r="F12" s="220"/>
      <c r="G12" s="220"/>
      <c r="H12" s="220"/>
    </row>
    <row r="13" spans="1:8" ht="27">
      <c r="A13" s="220" t="s">
        <v>6</v>
      </c>
      <c r="B13" s="220"/>
      <c r="C13" s="220"/>
      <c r="D13" s="220"/>
      <c r="E13" s="220"/>
      <c r="F13" s="220"/>
      <c r="G13" s="220"/>
      <c r="H13" s="220"/>
    </row>
    <row r="14" spans="1:8" ht="27">
      <c r="A14" s="220" t="s">
        <v>7</v>
      </c>
      <c r="B14" s="220"/>
      <c r="C14" s="220"/>
      <c r="D14" s="220"/>
      <c r="E14" s="220"/>
      <c r="F14" s="220"/>
      <c r="G14" s="220"/>
      <c r="H14" s="220"/>
    </row>
    <row r="15" spans="1:8" ht="27">
      <c r="A15" s="220" t="s">
        <v>8</v>
      </c>
      <c r="B15" s="220"/>
      <c r="C15" s="220"/>
      <c r="D15" s="220"/>
      <c r="E15" s="220"/>
      <c r="F15" s="220"/>
      <c r="G15" s="220"/>
      <c r="H15" s="220"/>
    </row>
    <row r="16" spans="1:8" ht="27">
      <c r="A16" s="28"/>
      <c r="B16" s="28"/>
      <c r="C16" s="28"/>
      <c r="D16" s="28"/>
      <c r="E16" s="38"/>
      <c r="F16" s="28"/>
      <c r="G16" s="28"/>
      <c r="H16" s="28"/>
    </row>
    <row r="17" spans="1:9" ht="33.75" customHeight="1">
      <c r="A17" s="220" t="s">
        <v>17</v>
      </c>
      <c r="B17" s="220"/>
      <c r="C17" s="220"/>
      <c r="D17" s="220"/>
      <c r="E17" s="220"/>
      <c r="F17" s="220"/>
      <c r="G17" s="220"/>
      <c r="H17" s="220"/>
    </row>
    <row r="18" spans="1:9" ht="30" customHeight="1">
      <c r="A18" s="221" t="s">
        <v>15</v>
      </c>
      <c r="B18" s="221"/>
      <c r="C18" s="221"/>
      <c r="D18" s="221"/>
      <c r="E18" s="221"/>
      <c r="F18" s="221"/>
      <c r="G18" s="221"/>
      <c r="H18" s="221"/>
      <c r="I18" s="23"/>
    </row>
    <row r="19" spans="1:9" ht="30" customHeight="1">
      <c r="A19" s="39"/>
      <c r="B19" s="39"/>
      <c r="C19" s="39"/>
      <c r="D19" s="39"/>
      <c r="E19" s="39"/>
      <c r="F19" s="39"/>
      <c r="G19" s="39"/>
      <c r="H19" s="39"/>
      <c r="I19" s="23"/>
    </row>
    <row r="20" spans="1:9" ht="49.5" customHeight="1">
      <c r="A20" s="28"/>
      <c r="B20" s="28"/>
      <c r="C20" s="28"/>
      <c r="D20" s="28"/>
      <c r="E20" s="37"/>
      <c r="F20" s="28"/>
      <c r="G20" s="28"/>
      <c r="H20" s="28"/>
      <c r="I20" s="23"/>
    </row>
    <row r="21" spans="1:9" ht="30">
      <c r="A21" s="28"/>
      <c r="B21" s="28"/>
      <c r="C21" s="28"/>
      <c r="D21" s="28"/>
      <c r="E21" s="37"/>
      <c r="F21" s="28"/>
      <c r="G21" s="28"/>
      <c r="H21" s="28"/>
      <c r="I21" s="23"/>
    </row>
    <row r="22" spans="1:9" ht="18">
      <c r="A22" s="219" t="s">
        <v>269</v>
      </c>
      <c r="B22" s="219"/>
      <c r="C22" s="219"/>
      <c r="D22" s="219"/>
      <c r="E22" s="219"/>
      <c r="F22" s="219"/>
      <c r="G22" s="219"/>
      <c r="H22" s="219"/>
      <c r="I22" s="23"/>
    </row>
    <row r="23" spans="1:9" ht="44.25" customHeight="1">
      <c r="A23" s="28"/>
      <c r="B23" s="28"/>
      <c r="C23" s="28"/>
      <c r="D23" s="28"/>
      <c r="E23" s="29"/>
      <c r="F23" s="28"/>
      <c r="G23" s="28"/>
      <c r="H23" s="28"/>
      <c r="I23" s="23"/>
    </row>
    <row r="24" spans="1:9" ht="44.25" customHeight="1">
      <c r="A24" s="28"/>
      <c r="B24" s="28"/>
      <c r="C24" s="28"/>
      <c r="D24" s="28"/>
      <c r="E24" s="30"/>
      <c r="F24" s="28"/>
      <c r="G24" s="28"/>
      <c r="H24" s="28"/>
      <c r="I24" s="23"/>
    </row>
    <row r="25" spans="1:9" ht="39" customHeight="1">
      <c r="A25" s="31"/>
      <c r="B25" s="32"/>
      <c r="C25" s="32"/>
      <c r="D25" s="33"/>
      <c r="E25" s="33"/>
      <c r="F25" s="34"/>
      <c r="G25" s="34"/>
      <c r="H25" s="31"/>
    </row>
    <row r="26" spans="1:9" ht="33" customHeight="1">
      <c r="A26" s="31" t="s">
        <v>12</v>
      </c>
      <c r="B26" s="32"/>
      <c r="C26" s="31" t="s">
        <v>16</v>
      </c>
      <c r="D26" s="28"/>
      <c r="E26" s="34"/>
      <c r="F26" s="34" t="s">
        <v>12</v>
      </c>
      <c r="G26" s="31" t="s">
        <v>9</v>
      </c>
      <c r="H26" s="28"/>
    </row>
    <row r="27" spans="1:9" ht="32.25" customHeight="1">
      <c r="A27" s="24"/>
      <c r="E27" s="26"/>
      <c r="F27" s="27"/>
      <c r="G27" s="27"/>
      <c r="H27" s="24"/>
    </row>
    <row r="28" spans="1:9" ht="33.75" customHeight="1">
      <c r="A28" s="24"/>
      <c r="B28" s="25"/>
      <c r="D28" s="26"/>
      <c r="E28" s="26"/>
      <c r="G28" s="27"/>
      <c r="H28" s="24"/>
    </row>
    <row r="29" spans="1:9" ht="33.75" customHeight="1">
      <c r="A29" s="24"/>
      <c r="B29" s="25"/>
      <c r="D29" s="26"/>
      <c r="E29" s="26"/>
      <c r="G29" s="27"/>
      <c r="H29" s="24"/>
    </row>
    <row r="30" spans="1:9" ht="33.75" customHeight="1">
      <c r="G30" s="27"/>
      <c r="H30" s="24"/>
    </row>
    <row r="31" spans="1:9" ht="38.25" customHeight="1">
      <c r="G31" s="27"/>
      <c r="H31" s="24"/>
    </row>
    <row r="32" spans="1:9" ht="18">
      <c r="A32" s="24"/>
      <c r="B32" s="25"/>
      <c r="D32" s="26"/>
      <c r="E32" s="26"/>
      <c r="F32" s="27"/>
      <c r="G32" s="27"/>
    </row>
    <row r="33" spans="7:8" ht="18">
      <c r="G33" s="27"/>
      <c r="H33" s="24"/>
    </row>
  </sheetData>
  <mergeCells count="7">
    <mergeCell ref="A22:H22"/>
    <mergeCell ref="A12:H12"/>
    <mergeCell ref="A13:H13"/>
    <mergeCell ref="A14:H14"/>
    <mergeCell ref="A15:H15"/>
    <mergeCell ref="A17:H17"/>
    <mergeCell ref="A18:H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5"/>
  <sheetViews>
    <sheetView tabSelected="1" view="pageBreakPreview" zoomScale="115" zoomScaleNormal="100" zoomScaleSheetLayoutView="115" workbookViewId="0">
      <selection activeCell="D20" sqref="D20"/>
    </sheetView>
  </sheetViews>
  <sheetFormatPr defaultColWidth="9.140625" defaultRowHeight="12.75"/>
  <cols>
    <col min="1" max="1" width="32" style="40" customWidth="1"/>
    <col min="2" max="2" width="9.42578125" style="40" customWidth="1"/>
    <col min="3" max="3" width="9.5703125" style="40" bestFit="1" customWidth="1"/>
    <col min="4" max="4" width="17" style="40" customWidth="1"/>
    <col min="5" max="6" width="20.42578125" style="40" customWidth="1"/>
    <col min="7" max="7" width="16.28515625" style="40" bestFit="1" customWidth="1"/>
    <col min="8" max="8" width="18.140625" style="40" bestFit="1" customWidth="1"/>
    <col min="9" max="9" width="14.5703125" style="40" bestFit="1" customWidth="1"/>
    <col min="10" max="16384" width="9.140625" style="40"/>
  </cols>
  <sheetData>
    <row r="1" spans="1:10">
      <c r="A1" s="1"/>
      <c r="B1" s="1"/>
      <c r="C1" s="2"/>
      <c r="D1" s="2"/>
      <c r="E1" s="2"/>
      <c r="F1" s="2"/>
    </row>
    <row r="2" spans="1:10">
      <c r="A2" s="3"/>
      <c r="B2" s="1"/>
      <c r="C2" s="2"/>
      <c r="D2" s="2"/>
      <c r="E2" s="2"/>
      <c r="F2" s="2"/>
    </row>
    <row r="3" spans="1:10" ht="15">
      <c r="A3" s="3"/>
      <c r="B3" s="1"/>
      <c r="C3" s="4"/>
      <c r="D3" s="4"/>
      <c r="E3" s="4"/>
      <c r="F3" s="4"/>
    </row>
    <row r="4" spans="1:10">
      <c r="A4" s="1"/>
      <c r="B4" s="1"/>
      <c r="C4" s="2"/>
      <c r="D4" s="2"/>
      <c r="E4" s="2"/>
      <c r="F4" s="2"/>
    </row>
    <row r="5" spans="1:10">
      <c r="A5" s="1"/>
      <c r="B5" s="1"/>
      <c r="C5" s="2"/>
      <c r="D5" s="2"/>
      <c r="E5" s="2"/>
      <c r="F5" s="2"/>
    </row>
    <row r="6" spans="1:10" ht="26.25" customHeight="1">
      <c r="A6" s="5" t="s">
        <v>18</v>
      </c>
      <c r="B6" s="1"/>
      <c r="C6" s="2"/>
      <c r="D6" s="2"/>
      <c r="E6" s="2"/>
      <c r="F6" s="2"/>
    </row>
    <row r="7" spans="1:10" ht="27" customHeight="1">
      <c r="A7" s="52" t="str">
        <f>Title!A18</f>
        <v>Модельный год 809</v>
      </c>
      <c r="B7" s="6"/>
      <c r="C7" s="7"/>
      <c r="D7" s="7"/>
      <c r="E7" s="7"/>
      <c r="F7" s="7"/>
    </row>
    <row r="8" spans="1:10" ht="15">
      <c r="A8" s="7"/>
      <c r="B8" s="6"/>
      <c r="C8" s="7"/>
      <c r="D8" s="7"/>
      <c r="E8" s="7"/>
      <c r="F8" s="7"/>
    </row>
    <row r="9" spans="1:10" ht="18">
      <c r="A9" s="7"/>
      <c r="B9" s="6"/>
      <c r="C9" s="7"/>
      <c r="D9" s="7"/>
      <c r="E9" s="8"/>
      <c r="F9" s="7"/>
    </row>
    <row r="10" spans="1:10" ht="18">
      <c r="A10" s="177" t="str">
        <f>Title!A22</f>
        <v>Действителен с 01.01.2019 г.</v>
      </c>
      <c r="B10" s="13"/>
      <c r="C10" s="46"/>
      <c r="D10" s="46"/>
      <c r="E10" s="47"/>
      <c r="F10" s="46"/>
    </row>
    <row r="11" spans="1:10" ht="19.5" thickBot="1">
      <c r="A11" s="48"/>
      <c r="B11" s="48"/>
      <c r="C11" s="49"/>
      <c r="D11" s="49"/>
      <c r="E11" s="50"/>
      <c r="F11" s="49"/>
    </row>
    <row r="12" spans="1:10" ht="16.5" thickBot="1">
      <c r="A12" s="9"/>
      <c r="B12" s="10"/>
      <c r="C12" s="11"/>
      <c r="D12" s="11"/>
      <c r="E12" s="222" t="s">
        <v>0</v>
      </c>
      <c r="F12" s="223"/>
    </row>
    <row r="13" spans="1:10" ht="15.75">
      <c r="A13" s="12"/>
      <c r="B13" s="13"/>
      <c r="C13" s="14"/>
      <c r="D13" s="14"/>
      <c r="E13" s="192" t="s">
        <v>271</v>
      </c>
      <c r="F13" s="193" t="s">
        <v>272</v>
      </c>
    </row>
    <row r="14" spans="1:10" ht="16.5" thickBot="1">
      <c r="A14" s="15" t="s">
        <v>1</v>
      </c>
      <c r="B14" s="16"/>
      <c r="C14" s="17" t="s">
        <v>2</v>
      </c>
      <c r="D14" s="17" t="s">
        <v>10</v>
      </c>
      <c r="E14" s="194" t="s">
        <v>3</v>
      </c>
      <c r="F14" s="195" t="s">
        <v>3</v>
      </c>
    </row>
    <row r="15" spans="1:10" ht="16.5" thickBot="1">
      <c r="A15" s="42" t="s">
        <v>13</v>
      </c>
      <c r="B15" s="43"/>
      <c r="C15" s="44"/>
      <c r="D15" s="44"/>
      <c r="E15" s="35"/>
      <c r="F15" s="36"/>
    </row>
    <row r="16" spans="1:10" ht="15">
      <c r="A16" s="128" t="s">
        <v>19</v>
      </c>
      <c r="B16" s="129"/>
      <c r="C16" s="130" t="s">
        <v>22</v>
      </c>
      <c r="D16" s="130" t="s">
        <v>11</v>
      </c>
      <c r="E16" s="175">
        <v>3941666.67</v>
      </c>
      <c r="F16" s="176">
        <f>E16*1.2</f>
        <v>4730000.0039999997</v>
      </c>
      <c r="G16" s="45"/>
      <c r="H16" s="51"/>
      <c r="I16" s="41"/>
      <c r="J16" s="41"/>
    </row>
    <row r="17" spans="1:10" ht="15">
      <c r="A17" s="128" t="s">
        <v>20</v>
      </c>
      <c r="B17" s="129"/>
      <c r="C17" s="130" t="s">
        <v>22</v>
      </c>
      <c r="D17" s="130" t="s">
        <v>14</v>
      </c>
      <c r="E17" s="175">
        <v>4200000</v>
      </c>
      <c r="F17" s="176">
        <f t="shared" ref="F17:F21" si="0">E17*1.2</f>
        <v>5040000</v>
      </c>
      <c r="G17" s="45"/>
      <c r="H17" s="51"/>
      <c r="I17" s="41"/>
      <c r="J17" s="41"/>
    </row>
    <row r="18" spans="1:10" ht="15">
      <c r="A18" s="172" t="s">
        <v>252</v>
      </c>
      <c r="B18" s="173"/>
      <c r="C18" s="174" t="s">
        <v>253</v>
      </c>
      <c r="D18" s="174" t="s">
        <v>11</v>
      </c>
      <c r="E18" s="175">
        <v>4975000</v>
      </c>
      <c r="F18" s="176">
        <f t="shared" si="0"/>
        <v>5970000</v>
      </c>
      <c r="G18" s="45"/>
      <c r="H18" s="51"/>
      <c r="I18" s="41"/>
      <c r="J18" s="41"/>
    </row>
    <row r="19" spans="1:10" ht="15">
      <c r="A19" s="172" t="s">
        <v>265</v>
      </c>
      <c r="B19" s="173"/>
      <c r="C19" s="174" t="s">
        <v>253</v>
      </c>
      <c r="D19" s="174" t="s">
        <v>14</v>
      </c>
      <c r="E19" s="175">
        <v>5708333.3300000001</v>
      </c>
      <c r="F19" s="176">
        <f t="shared" si="0"/>
        <v>6849999.9960000003</v>
      </c>
      <c r="G19" s="45"/>
      <c r="H19" s="51"/>
      <c r="I19" s="41"/>
      <c r="J19" s="41"/>
    </row>
    <row r="20" spans="1:10" ht="18">
      <c r="A20" s="172" t="s">
        <v>267</v>
      </c>
      <c r="B20" s="173"/>
      <c r="C20" s="130" t="s">
        <v>23</v>
      </c>
      <c r="D20" s="130" t="s">
        <v>11</v>
      </c>
      <c r="E20" s="175">
        <v>5316666.67</v>
      </c>
      <c r="F20" s="176">
        <f t="shared" si="0"/>
        <v>6380000.0039999997</v>
      </c>
      <c r="G20" s="45"/>
      <c r="H20" s="51"/>
      <c r="I20" s="41"/>
      <c r="J20" s="41"/>
    </row>
    <row r="21" spans="1:10" ht="15.75" thickBot="1">
      <c r="A21" s="172" t="s">
        <v>21</v>
      </c>
      <c r="B21" s="173"/>
      <c r="C21" s="174" t="s">
        <v>23</v>
      </c>
      <c r="D21" s="174" t="s">
        <v>14</v>
      </c>
      <c r="E21" s="175">
        <v>5283333.33</v>
      </c>
      <c r="F21" s="176">
        <f t="shared" si="0"/>
        <v>6339999.9960000003</v>
      </c>
      <c r="G21" s="45"/>
      <c r="H21" s="51"/>
      <c r="I21" s="41"/>
      <c r="J21" s="41"/>
    </row>
    <row r="22" spans="1:10" ht="15">
      <c r="A22" s="18"/>
      <c r="B22" s="19"/>
      <c r="C22" s="20"/>
      <c r="D22" s="20"/>
      <c r="E22" s="21"/>
      <c r="F22" s="21"/>
    </row>
    <row r="23" spans="1:10" ht="17.25" customHeight="1">
      <c r="A23" s="224" t="s">
        <v>4</v>
      </c>
      <c r="B23" s="225"/>
      <c r="C23" s="225"/>
      <c r="D23" s="225"/>
      <c r="E23" s="225"/>
      <c r="F23" s="225"/>
    </row>
    <row r="24" spans="1:10" ht="39.75" customHeight="1">
      <c r="A24" s="224" t="s">
        <v>266</v>
      </c>
      <c r="B24" s="225"/>
      <c r="C24" s="225"/>
      <c r="D24" s="225"/>
      <c r="E24" s="225"/>
      <c r="F24" s="225"/>
    </row>
    <row r="25" spans="1:10" ht="39.75" customHeight="1">
      <c r="A25" s="226" t="s">
        <v>268</v>
      </c>
      <c r="B25" s="226"/>
      <c r="C25" s="226"/>
      <c r="D25" s="226"/>
      <c r="E25" s="226"/>
      <c r="F25" s="226"/>
    </row>
  </sheetData>
  <mergeCells count="4">
    <mergeCell ref="E12:F12"/>
    <mergeCell ref="A23:F23"/>
    <mergeCell ref="A24:F24"/>
    <mergeCell ref="A25:F2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&amp;L&amp;9Product Management MB Cars MB Russia&amp;C&amp;9&amp;F&amp;R&amp;9&amp;A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F861"/>
  <sheetViews>
    <sheetView view="pageBreakPreview" zoomScaleNormal="100" zoomScaleSheetLayoutView="100" workbookViewId="0"/>
  </sheetViews>
  <sheetFormatPr defaultColWidth="8.85546875" defaultRowHeight="14.25"/>
  <cols>
    <col min="1" max="1" width="8.28515625" style="59" customWidth="1"/>
    <col min="2" max="2" width="87.140625" style="59" customWidth="1"/>
    <col min="3" max="5" width="6.28515625" style="59" customWidth="1"/>
    <col min="6" max="6" width="79.28515625" style="59" customWidth="1"/>
    <col min="7" max="16384" width="8.85546875" style="59"/>
  </cols>
  <sheetData>
    <row r="1" spans="1:6" s="56" customFormat="1" ht="26.25">
      <c r="A1" s="60" t="s">
        <v>53</v>
      </c>
      <c r="B1" s="53"/>
      <c r="C1" s="54"/>
      <c r="D1" s="54"/>
      <c r="E1" s="55"/>
      <c r="F1" s="63"/>
    </row>
    <row r="2" spans="1:6" s="56" customFormat="1">
      <c r="A2" s="57"/>
      <c r="B2" s="53"/>
      <c r="C2" s="217"/>
      <c r="D2" s="217"/>
      <c r="E2" s="218"/>
      <c r="F2" s="63"/>
    </row>
    <row r="3" spans="1:6" s="56" customFormat="1" ht="102.75" customHeight="1">
      <c r="A3" s="114"/>
      <c r="B3" s="115" t="s">
        <v>52</v>
      </c>
      <c r="C3" s="116" t="s">
        <v>24</v>
      </c>
      <c r="D3" s="213" t="s">
        <v>278</v>
      </c>
      <c r="E3" s="116" t="s">
        <v>25</v>
      </c>
      <c r="F3" s="117"/>
    </row>
    <row r="4" spans="1:6" s="56" customFormat="1" ht="75.75" customHeight="1">
      <c r="A4" s="118" t="s">
        <v>50</v>
      </c>
      <c r="B4" s="62" t="s">
        <v>51</v>
      </c>
      <c r="C4" s="61" t="s">
        <v>22</v>
      </c>
      <c r="D4" s="214" t="s">
        <v>253</v>
      </c>
      <c r="E4" s="61" t="s">
        <v>23</v>
      </c>
      <c r="F4" s="119" t="s">
        <v>26</v>
      </c>
    </row>
    <row r="5" spans="1:6" ht="15.75">
      <c r="A5" s="120" t="s">
        <v>27</v>
      </c>
      <c r="B5" s="93" t="s">
        <v>54</v>
      </c>
      <c r="C5" s="58" t="s">
        <v>28</v>
      </c>
      <c r="D5" s="166" t="s">
        <v>28</v>
      </c>
      <c r="E5" s="58" t="s">
        <v>28</v>
      </c>
      <c r="F5" s="121" t="s">
        <v>55</v>
      </c>
    </row>
    <row r="6" spans="1:6" ht="15.75">
      <c r="A6" s="120" t="s">
        <v>29</v>
      </c>
      <c r="B6" s="93" t="s">
        <v>56</v>
      </c>
      <c r="C6" s="58" t="s">
        <v>28</v>
      </c>
      <c r="D6" s="166" t="s">
        <v>28</v>
      </c>
      <c r="E6" s="58" t="s">
        <v>28</v>
      </c>
      <c r="F6" s="121" t="s">
        <v>55</v>
      </c>
    </row>
    <row r="7" spans="1:6" ht="15.75">
      <c r="A7" s="120" t="s">
        <v>30</v>
      </c>
      <c r="B7" s="93" t="s">
        <v>57</v>
      </c>
      <c r="C7" s="58" t="s">
        <v>28</v>
      </c>
      <c r="D7" s="166" t="s">
        <v>28</v>
      </c>
      <c r="E7" s="58" t="s">
        <v>28</v>
      </c>
      <c r="F7" s="121" t="s">
        <v>58</v>
      </c>
    </row>
    <row r="8" spans="1:6" ht="15.75">
      <c r="A8" s="120" t="s">
        <v>31</v>
      </c>
      <c r="B8" s="93" t="s">
        <v>59</v>
      </c>
      <c r="C8" s="58" t="s">
        <v>28</v>
      </c>
      <c r="D8" s="166" t="s">
        <v>28</v>
      </c>
      <c r="E8" s="58" t="s">
        <v>28</v>
      </c>
      <c r="F8" s="121" t="s">
        <v>58</v>
      </c>
    </row>
    <row r="9" spans="1:6" ht="15.75">
      <c r="A9" s="120">
        <v>632</v>
      </c>
      <c r="B9" s="93" t="s">
        <v>60</v>
      </c>
      <c r="C9" s="58" t="s">
        <v>28</v>
      </c>
      <c r="D9" s="166" t="s">
        <v>28</v>
      </c>
      <c r="E9" s="58" t="s">
        <v>28</v>
      </c>
      <c r="F9" s="121" t="s">
        <v>58</v>
      </c>
    </row>
    <row r="10" spans="1:6" ht="15.75">
      <c r="A10" s="120">
        <v>989</v>
      </c>
      <c r="B10" s="93" t="s">
        <v>185</v>
      </c>
      <c r="C10" s="58" t="s">
        <v>28</v>
      </c>
      <c r="D10" s="166" t="s">
        <v>28</v>
      </c>
      <c r="E10" s="58" t="s">
        <v>28</v>
      </c>
      <c r="F10" s="121" t="s">
        <v>58</v>
      </c>
    </row>
    <row r="11" spans="1:6" ht="15.75">
      <c r="A11" s="120" t="s">
        <v>32</v>
      </c>
      <c r="B11" s="93" t="s">
        <v>61</v>
      </c>
      <c r="C11" s="58" t="s">
        <v>28</v>
      </c>
      <c r="D11" s="166" t="s">
        <v>28</v>
      </c>
      <c r="E11" s="58" t="s">
        <v>28</v>
      </c>
      <c r="F11" s="121" t="s">
        <v>62</v>
      </c>
    </row>
    <row r="12" spans="1:6" ht="15.75">
      <c r="A12" s="120" t="s">
        <v>33</v>
      </c>
      <c r="B12" s="93" t="s">
        <v>63</v>
      </c>
      <c r="C12" s="58" t="s">
        <v>28</v>
      </c>
      <c r="D12" s="166" t="s">
        <v>28</v>
      </c>
      <c r="E12" s="58" t="s">
        <v>28</v>
      </c>
      <c r="F12" s="121" t="s">
        <v>62</v>
      </c>
    </row>
    <row r="13" spans="1:6" ht="15.75">
      <c r="A13" s="120">
        <v>868</v>
      </c>
      <c r="B13" s="93" t="s">
        <v>178</v>
      </c>
      <c r="C13" s="58" t="s">
        <v>28</v>
      </c>
      <c r="D13" s="166" t="s">
        <v>28</v>
      </c>
      <c r="E13" s="58" t="s">
        <v>28</v>
      </c>
      <c r="F13" s="121" t="s">
        <v>64</v>
      </c>
    </row>
    <row r="14" spans="1:6" ht="15.75">
      <c r="A14" s="120" t="s">
        <v>34</v>
      </c>
      <c r="B14" s="93" t="s">
        <v>65</v>
      </c>
      <c r="C14" s="58" t="s">
        <v>28</v>
      </c>
      <c r="D14" s="166" t="s">
        <v>28</v>
      </c>
      <c r="E14" s="58" t="s">
        <v>28</v>
      </c>
      <c r="F14" s="121" t="s">
        <v>62</v>
      </c>
    </row>
    <row r="15" spans="1:6" ht="15.75">
      <c r="A15" s="120">
        <v>580</v>
      </c>
      <c r="B15" s="93" t="s">
        <v>35</v>
      </c>
      <c r="C15" s="58" t="s">
        <v>28</v>
      </c>
      <c r="D15" s="166" t="s">
        <v>28</v>
      </c>
      <c r="E15" s="58" t="s">
        <v>28</v>
      </c>
      <c r="F15" s="121" t="s">
        <v>62</v>
      </c>
    </row>
    <row r="16" spans="1:6" ht="15.75">
      <c r="A16" s="120" t="s">
        <v>36</v>
      </c>
      <c r="B16" s="93" t="s">
        <v>66</v>
      </c>
      <c r="C16" s="58" t="s">
        <v>28</v>
      </c>
      <c r="D16" s="166" t="s">
        <v>28</v>
      </c>
      <c r="E16" s="58" t="s">
        <v>28</v>
      </c>
      <c r="F16" s="121" t="s">
        <v>62</v>
      </c>
    </row>
    <row r="17" spans="1:6" ht="15.75">
      <c r="A17" s="120">
        <v>723</v>
      </c>
      <c r="B17" s="93" t="s">
        <v>67</v>
      </c>
      <c r="C17" s="58" t="s">
        <v>28</v>
      </c>
      <c r="D17" s="166" t="s">
        <v>28</v>
      </c>
      <c r="E17" s="58" t="s">
        <v>28</v>
      </c>
      <c r="F17" s="121" t="s">
        <v>62</v>
      </c>
    </row>
    <row r="18" spans="1:6" ht="15.75">
      <c r="A18" s="120">
        <v>890</v>
      </c>
      <c r="B18" s="93" t="s">
        <v>68</v>
      </c>
      <c r="C18" s="58" t="s">
        <v>28</v>
      </c>
      <c r="D18" s="166" t="s">
        <v>28</v>
      </c>
      <c r="E18" s="58" t="s">
        <v>28</v>
      </c>
      <c r="F18" s="121" t="s">
        <v>62</v>
      </c>
    </row>
    <row r="19" spans="1:6" ht="15.75">
      <c r="A19" s="120" t="s">
        <v>37</v>
      </c>
      <c r="B19" s="93" t="s">
        <v>69</v>
      </c>
      <c r="C19" s="58" t="s">
        <v>28</v>
      </c>
      <c r="D19" s="166" t="s">
        <v>28</v>
      </c>
      <c r="E19" s="58" t="s">
        <v>28</v>
      </c>
      <c r="F19" s="121" t="s">
        <v>70</v>
      </c>
    </row>
    <row r="20" spans="1:6" ht="15.75">
      <c r="A20" s="120">
        <v>421</v>
      </c>
      <c r="B20" s="93" t="s">
        <v>71</v>
      </c>
      <c r="C20" s="58" t="s">
        <v>28</v>
      </c>
      <c r="D20" s="166" t="s">
        <v>28</v>
      </c>
      <c r="E20" s="58" t="s">
        <v>28</v>
      </c>
      <c r="F20" s="121" t="s">
        <v>70</v>
      </c>
    </row>
    <row r="21" spans="1:6" ht="15.75">
      <c r="A21" s="120" t="s">
        <v>38</v>
      </c>
      <c r="B21" s="93" t="s">
        <v>72</v>
      </c>
      <c r="C21" s="58" t="s">
        <v>28</v>
      </c>
      <c r="D21" s="166" t="s">
        <v>28</v>
      </c>
      <c r="E21" s="58" t="s">
        <v>28</v>
      </c>
      <c r="F21" s="121" t="s">
        <v>70</v>
      </c>
    </row>
    <row r="22" spans="1:6" ht="15.75">
      <c r="A22" s="120" t="s">
        <v>39</v>
      </c>
      <c r="B22" s="93" t="s">
        <v>73</v>
      </c>
      <c r="C22" s="58" t="s">
        <v>28</v>
      </c>
      <c r="D22" s="166" t="s">
        <v>28</v>
      </c>
      <c r="E22" s="58" t="s">
        <v>28</v>
      </c>
      <c r="F22" s="121" t="s">
        <v>70</v>
      </c>
    </row>
    <row r="23" spans="1:6" ht="15.75">
      <c r="A23" s="120">
        <v>491</v>
      </c>
      <c r="B23" s="93" t="s">
        <v>74</v>
      </c>
      <c r="C23" s="58" t="s">
        <v>28</v>
      </c>
      <c r="D23" s="166" t="s">
        <v>28</v>
      </c>
      <c r="E23" s="58" t="s">
        <v>28</v>
      </c>
      <c r="F23" s="121" t="s">
        <v>70</v>
      </c>
    </row>
    <row r="24" spans="1:6" ht="15.75">
      <c r="A24" s="120" t="s">
        <v>186</v>
      </c>
      <c r="B24" s="93" t="s">
        <v>187</v>
      </c>
      <c r="C24" s="58" t="s">
        <v>127</v>
      </c>
      <c r="D24" s="166" t="s">
        <v>127</v>
      </c>
      <c r="E24" s="58" t="s">
        <v>28</v>
      </c>
      <c r="F24" s="121" t="s">
        <v>70</v>
      </c>
    </row>
    <row r="25" spans="1:6" ht="15.75">
      <c r="A25" s="120" t="s">
        <v>148</v>
      </c>
      <c r="B25" s="93" t="s">
        <v>208</v>
      </c>
      <c r="C25" s="58" t="s">
        <v>28</v>
      </c>
      <c r="D25" s="166" t="s">
        <v>28</v>
      </c>
      <c r="E25" s="58" t="s">
        <v>28</v>
      </c>
      <c r="F25" s="121" t="s">
        <v>209</v>
      </c>
    </row>
    <row r="26" spans="1:6" ht="15.75">
      <c r="A26" s="120">
        <v>218</v>
      </c>
      <c r="B26" s="93" t="s">
        <v>75</v>
      </c>
      <c r="C26" s="58" t="s">
        <v>28</v>
      </c>
      <c r="D26" s="166" t="s">
        <v>28</v>
      </c>
      <c r="E26" s="58" t="s">
        <v>28</v>
      </c>
      <c r="F26" s="121" t="s">
        <v>76</v>
      </c>
    </row>
    <row r="27" spans="1:6" ht="15.75">
      <c r="A27" s="120">
        <v>475</v>
      </c>
      <c r="B27" s="93" t="s">
        <v>77</v>
      </c>
      <c r="C27" s="58" t="s">
        <v>28</v>
      </c>
      <c r="D27" s="166" t="s">
        <v>28</v>
      </c>
      <c r="E27" s="58" t="s">
        <v>28</v>
      </c>
      <c r="F27" s="121" t="s">
        <v>76</v>
      </c>
    </row>
    <row r="28" spans="1:6" ht="15.75">
      <c r="A28" s="180" t="s">
        <v>40</v>
      </c>
      <c r="B28" s="181" t="s">
        <v>78</v>
      </c>
      <c r="C28" s="170" t="s">
        <v>127</v>
      </c>
      <c r="D28" s="170" t="s">
        <v>127</v>
      </c>
      <c r="E28" s="170" t="s">
        <v>127</v>
      </c>
      <c r="F28" s="121" t="s">
        <v>76</v>
      </c>
    </row>
    <row r="29" spans="1:6" ht="15.75">
      <c r="A29" s="120">
        <v>258</v>
      </c>
      <c r="B29" s="93" t="s">
        <v>79</v>
      </c>
      <c r="C29" s="58" t="s">
        <v>28</v>
      </c>
      <c r="D29" s="166" t="s">
        <v>28</v>
      </c>
      <c r="E29" s="58" t="s">
        <v>28</v>
      </c>
      <c r="F29" s="121" t="s">
        <v>76</v>
      </c>
    </row>
    <row r="30" spans="1:6" ht="15.75">
      <c r="A30" s="120" t="s">
        <v>41</v>
      </c>
      <c r="B30" s="93" t="s">
        <v>80</v>
      </c>
      <c r="C30" s="58" t="s">
        <v>28</v>
      </c>
      <c r="D30" s="166" t="s">
        <v>28</v>
      </c>
      <c r="E30" s="58" t="s">
        <v>28</v>
      </c>
      <c r="F30" s="121" t="s">
        <v>76</v>
      </c>
    </row>
    <row r="31" spans="1:6" ht="15.75">
      <c r="A31" s="120" t="s">
        <v>42</v>
      </c>
      <c r="B31" s="93" t="s">
        <v>236</v>
      </c>
      <c r="C31" s="58" t="s">
        <v>28</v>
      </c>
      <c r="D31" s="166" t="s">
        <v>28</v>
      </c>
      <c r="E31" s="58" t="s">
        <v>28</v>
      </c>
      <c r="F31" s="121" t="s">
        <v>76</v>
      </c>
    </row>
    <row r="32" spans="1:6" ht="15.75">
      <c r="A32" s="180">
        <v>294</v>
      </c>
      <c r="B32" s="181" t="s">
        <v>81</v>
      </c>
      <c r="C32" s="170" t="s">
        <v>127</v>
      </c>
      <c r="D32" s="170" t="s">
        <v>127</v>
      </c>
      <c r="E32" s="170" t="s">
        <v>127</v>
      </c>
      <c r="F32" s="171" t="s">
        <v>76</v>
      </c>
    </row>
    <row r="33" spans="1:6" ht="15.75">
      <c r="A33" s="120" t="s">
        <v>43</v>
      </c>
      <c r="B33" s="93" t="s">
        <v>82</v>
      </c>
      <c r="C33" s="58" t="s">
        <v>28</v>
      </c>
      <c r="D33" s="166" t="s">
        <v>28</v>
      </c>
      <c r="E33" s="58" t="s">
        <v>28</v>
      </c>
      <c r="F33" s="121" t="s">
        <v>76</v>
      </c>
    </row>
    <row r="34" spans="1:6" ht="15.75">
      <c r="A34" s="120" t="s">
        <v>44</v>
      </c>
      <c r="B34" s="93" t="s">
        <v>83</v>
      </c>
      <c r="C34" s="58" t="s">
        <v>28</v>
      </c>
      <c r="D34" s="166" t="s">
        <v>28</v>
      </c>
      <c r="E34" s="58" t="s">
        <v>28</v>
      </c>
      <c r="F34" s="121" t="s">
        <v>76</v>
      </c>
    </row>
    <row r="35" spans="1:6" ht="15.75">
      <c r="A35" s="120">
        <v>365</v>
      </c>
      <c r="B35" s="93" t="s">
        <v>84</v>
      </c>
      <c r="C35" s="58" t="s">
        <v>28</v>
      </c>
      <c r="D35" s="166" t="s">
        <v>28</v>
      </c>
      <c r="E35" s="58" t="s">
        <v>28</v>
      </c>
      <c r="F35" s="121" t="s">
        <v>85</v>
      </c>
    </row>
    <row r="36" spans="1:6" ht="15.75">
      <c r="A36" s="120">
        <v>355</v>
      </c>
      <c r="B36" s="93" t="s">
        <v>86</v>
      </c>
      <c r="C36" s="58" t="s">
        <v>28</v>
      </c>
      <c r="D36" s="166" t="s">
        <v>28</v>
      </c>
      <c r="E36" s="58" t="s">
        <v>28</v>
      </c>
      <c r="F36" s="121" t="s">
        <v>85</v>
      </c>
    </row>
    <row r="37" spans="1:6" ht="15.75">
      <c r="A37" s="120">
        <v>362</v>
      </c>
      <c r="B37" s="93" t="s">
        <v>156</v>
      </c>
      <c r="C37" s="58" t="s">
        <v>28</v>
      </c>
      <c r="D37" s="166" t="s">
        <v>28</v>
      </c>
      <c r="E37" s="58" t="s">
        <v>28</v>
      </c>
      <c r="F37" s="121" t="s">
        <v>87</v>
      </c>
    </row>
    <row r="38" spans="1:6" ht="15.75">
      <c r="A38" s="120" t="s">
        <v>45</v>
      </c>
      <c r="B38" s="93" t="s">
        <v>46</v>
      </c>
      <c r="C38" s="58" t="s">
        <v>28</v>
      </c>
      <c r="D38" s="166" t="s">
        <v>28</v>
      </c>
      <c r="E38" s="58" t="s">
        <v>28</v>
      </c>
      <c r="F38" s="121" t="s">
        <v>88</v>
      </c>
    </row>
    <row r="39" spans="1:6" ht="15.75">
      <c r="A39" s="120" t="s">
        <v>47</v>
      </c>
      <c r="B39" s="93" t="s">
        <v>48</v>
      </c>
      <c r="C39" s="58" t="s">
        <v>28</v>
      </c>
      <c r="D39" s="166" t="s">
        <v>28</v>
      </c>
      <c r="E39" s="58" t="s">
        <v>28</v>
      </c>
      <c r="F39" s="121" t="s">
        <v>88</v>
      </c>
    </row>
    <row r="40" spans="1:6" ht="15.75">
      <c r="A40" s="122" t="s">
        <v>201</v>
      </c>
      <c r="B40" s="94" t="s">
        <v>202</v>
      </c>
      <c r="C40" s="58" t="s">
        <v>28</v>
      </c>
      <c r="D40" s="166" t="s">
        <v>28</v>
      </c>
      <c r="E40" s="58" t="s">
        <v>28</v>
      </c>
      <c r="F40" s="121" t="s">
        <v>76</v>
      </c>
    </row>
    <row r="41" spans="1:6" ht="15.75">
      <c r="A41" s="122" t="s">
        <v>205</v>
      </c>
      <c r="B41" s="94" t="s">
        <v>206</v>
      </c>
      <c r="C41" s="58" t="s">
        <v>28</v>
      </c>
      <c r="D41" s="166" t="s">
        <v>28</v>
      </c>
      <c r="E41" s="166" t="s">
        <v>127</v>
      </c>
      <c r="F41" s="121" t="s">
        <v>70</v>
      </c>
    </row>
    <row r="42" spans="1:6" ht="15.75">
      <c r="A42" s="123">
        <v>351</v>
      </c>
      <c r="B42" s="95" t="s">
        <v>49</v>
      </c>
      <c r="C42" s="90" t="s">
        <v>28</v>
      </c>
      <c r="D42" s="215" t="s">
        <v>28</v>
      </c>
      <c r="E42" s="90" t="s">
        <v>28</v>
      </c>
      <c r="F42" s="124" t="s">
        <v>88</v>
      </c>
    </row>
    <row r="43" spans="1:6" ht="15.75">
      <c r="A43" s="97" t="s">
        <v>199</v>
      </c>
      <c r="B43" s="96" t="s">
        <v>235</v>
      </c>
      <c r="C43" s="91" t="s">
        <v>28</v>
      </c>
      <c r="D43" s="216" t="s">
        <v>28</v>
      </c>
      <c r="E43" s="91" t="s">
        <v>28</v>
      </c>
      <c r="F43" s="92" t="s">
        <v>76</v>
      </c>
    </row>
    <row r="44" spans="1:6" ht="15.75">
      <c r="A44" s="97" t="s">
        <v>245</v>
      </c>
      <c r="B44" s="96" t="s">
        <v>244</v>
      </c>
      <c r="C44" s="91" t="s">
        <v>28</v>
      </c>
      <c r="D44" s="216" t="s">
        <v>28</v>
      </c>
      <c r="E44" s="91" t="s">
        <v>28</v>
      </c>
      <c r="F44" s="92" t="s">
        <v>62</v>
      </c>
    </row>
    <row r="45" spans="1:6">
      <c r="A45" s="98"/>
    </row>
    <row r="46" spans="1:6">
      <c r="A46" s="98"/>
    </row>
    <row r="47" spans="1:6">
      <c r="A47" s="98"/>
    </row>
    <row r="48" spans="1:6">
      <c r="A48" s="98"/>
    </row>
    <row r="49" spans="1:1">
      <c r="A49" s="98"/>
    </row>
    <row r="50" spans="1:1">
      <c r="A50" s="98"/>
    </row>
    <row r="51" spans="1:1">
      <c r="A51" s="98"/>
    </row>
    <row r="52" spans="1:1">
      <c r="A52" s="98"/>
    </row>
    <row r="53" spans="1:1">
      <c r="A53" s="98"/>
    </row>
    <row r="54" spans="1:1">
      <c r="A54" s="98"/>
    </row>
    <row r="55" spans="1:1">
      <c r="A55" s="40"/>
    </row>
    <row r="56" spans="1:1">
      <c r="A56" s="40"/>
    </row>
    <row r="57" spans="1:1">
      <c r="A57" s="40"/>
    </row>
    <row r="58" spans="1:1">
      <c r="A58" s="40"/>
    </row>
    <row r="59" spans="1:1">
      <c r="A59" s="40"/>
    </row>
    <row r="60" spans="1:1">
      <c r="A60" s="40"/>
    </row>
    <row r="61" spans="1:1">
      <c r="A61" s="40"/>
    </row>
    <row r="62" spans="1:1">
      <c r="A62" s="40"/>
    </row>
    <row r="63" spans="1:1">
      <c r="A63" s="40"/>
    </row>
    <row r="64" spans="1:1">
      <c r="A64" s="40"/>
    </row>
    <row r="65" spans="1:1">
      <c r="A65" s="40"/>
    </row>
    <row r="66" spans="1:1">
      <c r="A66" s="40"/>
    </row>
    <row r="67" spans="1:1">
      <c r="A67" s="40"/>
    </row>
    <row r="68" spans="1:1">
      <c r="A68" s="40"/>
    </row>
    <row r="69" spans="1:1">
      <c r="A69" s="40"/>
    </row>
    <row r="70" spans="1:1">
      <c r="A70" s="40"/>
    </row>
    <row r="71" spans="1:1">
      <c r="A71" s="40"/>
    </row>
    <row r="72" spans="1:1">
      <c r="A72" s="40"/>
    </row>
    <row r="73" spans="1:1">
      <c r="A73" s="40"/>
    </row>
    <row r="74" spans="1:1">
      <c r="A74" s="40"/>
    </row>
    <row r="75" spans="1:1">
      <c r="A75" s="40"/>
    </row>
    <row r="76" spans="1:1">
      <c r="A76" s="40"/>
    </row>
    <row r="77" spans="1:1">
      <c r="A77" s="40"/>
    </row>
    <row r="78" spans="1:1">
      <c r="A78" s="40"/>
    </row>
    <row r="79" spans="1:1">
      <c r="A79" s="40"/>
    </row>
    <row r="80" spans="1:1">
      <c r="A80" s="40"/>
    </row>
    <row r="81" spans="1:1">
      <c r="A81" s="40"/>
    </row>
    <row r="82" spans="1:1">
      <c r="A82" s="40"/>
    </row>
    <row r="83" spans="1:1">
      <c r="A83" s="40"/>
    </row>
    <row r="84" spans="1:1">
      <c r="A84" s="40"/>
    </row>
    <row r="85" spans="1:1">
      <c r="A85" s="40"/>
    </row>
    <row r="86" spans="1:1">
      <c r="A86" s="40"/>
    </row>
    <row r="87" spans="1:1">
      <c r="A87" s="40"/>
    </row>
    <row r="88" spans="1:1">
      <c r="A88" s="40"/>
    </row>
    <row r="89" spans="1:1">
      <c r="A89" s="40"/>
    </row>
    <row r="90" spans="1:1">
      <c r="A90" s="40"/>
    </row>
    <row r="91" spans="1:1">
      <c r="A91" s="40"/>
    </row>
    <row r="92" spans="1:1">
      <c r="A92" s="40"/>
    </row>
    <row r="93" spans="1:1">
      <c r="A93" s="40"/>
    </row>
    <row r="94" spans="1:1">
      <c r="A94" s="40"/>
    </row>
    <row r="95" spans="1:1">
      <c r="A95" s="40"/>
    </row>
    <row r="96" spans="1:1">
      <c r="A96" s="40"/>
    </row>
    <row r="97" spans="1:1">
      <c r="A97" s="40"/>
    </row>
    <row r="98" spans="1:1">
      <c r="A98" s="40"/>
    </row>
    <row r="99" spans="1:1">
      <c r="A99" s="40"/>
    </row>
    <row r="100" spans="1:1">
      <c r="A100" s="40"/>
    </row>
    <row r="101" spans="1:1">
      <c r="A101" s="40"/>
    </row>
    <row r="102" spans="1:1">
      <c r="A102" s="40"/>
    </row>
    <row r="103" spans="1:1">
      <c r="A103" s="40"/>
    </row>
    <row r="104" spans="1:1">
      <c r="A104" s="40"/>
    </row>
    <row r="105" spans="1:1">
      <c r="A105" s="40"/>
    </row>
    <row r="106" spans="1:1">
      <c r="A106" s="40"/>
    </row>
    <row r="107" spans="1:1">
      <c r="A107" s="40"/>
    </row>
    <row r="108" spans="1:1">
      <c r="A108" s="40"/>
    </row>
    <row r="109" spans="1:1">
      <c r="A109" s="40"/>
    </row>
    <row r="110" spans="1:1">
      <c r="A110" s="40"/>
    </row>
    <row r="111" spans="1:1">
      <c r="A111" s="40"/>
    </row>
    <row r="112" spans="1:1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  <row r="206" spans="1:1">
      <c r="A206" s="40"/>
    </row>
    <row r="207" spans="1:1">
      <c r="A207" s="40"/>
    </row>
    <row r="208" spans="1:1">
      <c r="A208" s="40"/>
    </row>
    <row r="209" spans="1:1">
      <c r="A209" s="40"/>
    </row>
    <row r="210" spans="1:1">
      <c r="A210" s="40"/>
    </row>
    <row r="211" spans="1:1">
      <c r="A211" s="40"/>
    </row>
    <row r="212" spans="1:1">
      <c r="A212" s="40"/>
    </row>
    <row r="213" spans="1:1">
      <c r="A213" s="40"/>
    </row>
    <row r="214" spans="1:1">
      <c r="A214" s="40"/>
    </row>
    <row r="215" spans="1:1">
      <c r="A215" s="40"/>
    </row>
    <row r="216" spans="1:1">
      <c r="A216" s="40"/>
    </row>
    <row r="217" spans="1:1">
      <c r="A217" s="40"/>
    </row>
    <row r="218" spans="1:1">
      <c r="A218" s="40"/>
    </row>
    <row r="219" spans="1:1">
      <c r="A219" s="40"/>
    </row>
    <row r="220" spans="1:1">
      <c r="A220" s="40"/>
    </row>
    <row r="221" spans="1:1">
      <c r="A221" s="40"/>
    </row>
    <row r="222" spans="1:1">
      <c r="A222" s="40"/>
    </row>
    <row r="223" spans="1:1">
      <c r="A223" s="40"/>
    </row>
    <row r="224" spans="1:1">
      <c r="A224" s="40"/>
    </row>
    <row r="225" spans="1:1">
      <c r="A225" s="40"/>
    </row>
    <row r="226" spans="1:1">
      <c r="A226" s="40"/>
    </row>
    <row r="227" spans="1:1">
      <c r="A227" s="40"/>
    </row>
    <row r="228" spans="1:1">
      <c r="A228" s="40"/>
    </row>
    <row r="229" spans="1:1">
      <c r="A229" s="40"/>
    </row>
    <row r="230" spans="1:1">
      <c r="A230" s="40"/>
    </row>
    <row r="231" spans="1:1">
      <c r="A231" s="40"/>
    </row>
    <row r="232" spans="1:1">
      <c r="A232" s="40"/>
    </row>
    <row r="233" spans="1:1">
      <c r="A233" s="40"/>
    </row>
    <row r="234" spans="1:1">
      <c r="A234" s="40"/>
    </row>
    <row r="235" spans="1:1">
      <c r="A235" s="40"/>
    </row>
    <row r="236" spans="1:1">
      <c r="A236" s="40"/>
    </row>
    <row r="237" spans="1:1">
      <c r="A237" s="40"/>
    </row>
    <row r="238" spans="1:1">
      <c r="A238" s="40"/>
    </row>
    <row r="239" spans="1:1">
      <c r="A239" s="40"/>
    </row>
    <row r="240" spans="1:1">
      <c r="A240" s="40"/>
    </row>
    <row r="241" spans="1:1">
      <c r="A241" s="40"/>
    </row>
    <row r="242" spans="1:1">
      <c r="A242" s="40"/>
    </row>
    <row r="243" spans="1:1">
      <c r="A243" s="40"/>
    </row>
    <row r="244" spans="1:1">
      <c r="A244" s="40"/>
    </row>
    <row r="245" spans="1:1">
      <c r="A245" s="40"/>
    </row>
    <row r="246" spans="1:1">
      <c r="A246" s="40"/>
    </row>
    <row r="247" spans="1:1">
      <c r="A247" s="40"/>
    </row>
    <row r="248" spans="1:1">
      <c r="A248" s="40"/>
    </row>
    <row r="249" spans="1:1">
      <c r="A249" s="40"/>
    </row>
    <row r="250" spans="1:1">
      <c r="A250" s="40"/>
    </row>
    <row r="251" spans="1:1">
      <c r="A251" s="40"/>
    </row>
    <row r="252" spans="1:1">
      <c r="A252" s="40"/>
    </row>
    <row r="253" spans="1:1">
      <c r="A253" s="40"/>
    </row>
    <row r="254" spans="1:1">
      <c r="A254" s="40"/>
    </row>
    <row r="255" spans="1:1">
      <c r="A255" s="40"/>
    </row>
    <row r="256" spans="1:1">
      <c r="A256" s="40"/>
    </row>
    <row r="257" spans="1:1">
      <c r="A257" s="40"/>
    </row>
    <row r="258" spans="1:1">
      <c r="A258" s="40"/>
    </row>
    <row r="259" spans="1:1">
      <c r="A259" s="40"/>
    </row>
    <row r="260" spans="1:1">
      <c r="A260" s="40"/>
    </row>
    <row r="261" spans="1:1">
      <c r="A261" s="40"/>
    </row>
    <row r="262" spans="1:1">
      <c r="A262" s="40"/>
    </row>
    <row r="263" spans="1:1">
      <c r="A263" s="40"/>
    </row>
    <row r="264" spans="1:1">
      <c r="A264" s="40"/>
    </row>
    <row r="265" spans="1:1">
      <c r="A265" s="40"/>
    </row>
    <row r="266" spans="1:1">
      <c r="A266" s="40"/>
    </row>
    <row r="267" spans="1:1">
      <c r="A267" s="40"/>
    </row>
    <row r="268" spans="1:1">
      <c r="A268" s="40"/>
    </row>
    <row r="269" spans="1:1">
      <c r="A269" s="40"/>
    </row>
    <row r="270" spans="1:1">
      <c r="A270" s="40"/>
    </row>
    <row r="271" spans="1:1">
      <c r="A271" s="40"/>
    </row>
    <row r="272" spans="1:1">
      <c r="A272" s="40"/>
    </row>
    <row r="273" spans="1:1">
      <c r="A273" s="40"/>
    </row>
    <row r="274" spans="1:1">
      <c r="A274" s="40"/>
    </row>
    <row r="275" spans="1:1">
      <c r="A275" s="40"/>
    </row>
    <row r="276" spans="1:1">
      <c r="A276" s="40"/>
    </row>
    <row r="277" spans="1:1">
      <c r="A277" s="40"/>
    </row>
    <row r="278" spans="1:1">
      <c r="A278" s="40"/>
    </row>
    <row r="279" spans="1:1">
      <c r="A279" s="40"/>
    </row>
    <row r="280" spans="1:1">
      <c r="A280" s="40"/>
    </row>
    <row r="281" spans="1:1">
      <c r="A281" s="40"/>
    </row>
    <row r="282" spans="1:1">
      <c r="A282" s="40"/>
    </row>
    <row r="283" spans="1:1">
      <c r="A283" s="40"/>
    </row>
    <row r="284" spans="1:1">
      <c r="A284" s="40"/>
    </row>
    <row r="285" spans="1:1">
      <c r="A285" s="40"/>
    </row>
    <row r="286" spans="1:1">
      <c r="A286" s="40"/>
    </row>
    <row r="287" spans="1:1">
      <c r="A287" s="40"/>
    </row>
    <row r="288" spans="1:1">
      <c r="A288" s="40"/>
    </row>
    <row r="289" spans="1:1">
      <c r="A289" s="40"/>
    </row>
    <row r="290" spans="1:1">
      <c r="A290" s="40"/>
    </row>
    <row r="291" spans="1:1">
      <c r="A291" s="40"/>
    </row>
    <row r="292" spans="1:1">
      <c r="A292" s="40"/>
    </row>
    <row r="293" spans="1:1">
      <c r="A293" s="40"/>
    </row>
    <row r="294" spans="1:1">
      <c r="A294" s="40"/>
    </row>
    <row r="295" spans="1:1">
      <c r="A295" s="40"/>
    </row>
    <row r="296" spans="1:1">
      <c r="A296" s="40"/>
    </row>
    <row r="297" spans="1:1">
      <c r="A297" s="40"/>
    </row>
    <row r="298" spans="1:1">
      <c r="A298" s="40"/>
    </row>
    <row r="299" spans="1:1">
      <c r="A299" s="40"/>
    </row>
    <row r="300" spans="1:1">
      <c r="A300" s="40"/>
    </row>
    <row r="301" spans="1:1">
      <c r="A301" s="40"/>
    </row>
    <row r="302" spans="1:1">
      <c r="A302" s="40"/>
    </row>
    <row r="303" spans="1:1">
      <c r="A303" s="40"/>
    </row>
    <row r="304" spans="1:1">
      <c r="A304" s="40"/>
    </row>
    <row r="305" spans="1:1">
      <c r="A305" s="40"/>
    </row>
    <row r="306" spans="1:1">
      <c r="A306" s="40"/>
    </row>
    <row r="307" spans="1:1">
      <c r="A307" s="40"/>
    </row>
    <row r="308" spans="1:1">
      <c r="A308" s="40"/>
    </row>
    <row r="309" spans="1:1">
      <c r="A309" s="40"/>
    </row>
    <row r="310" spans="1:1">
      <c r="A310" s="40"/>
    </row>
    <row r="311" spans="1:1">
      <c r="A311" s="40"/>
    </row>
    <row r="312" spans="1:1">
      <c r="A312" s="40"/>
    </row>
    <row r="313" spans="1:1">
      <c r="A313" s="40"/>
    </row>
    <row r="314" spans="1:1">
      <c r="A314" s="40"/>
    </row>
    <row r="315" spans="1:1">
      <c r="A315" s="40"/>
    </row>
    <row r="316" spans="1:1">
      <c r="A316" s="40"/>
    </row>
    <row r="317" spans="1:1">
      <c r="A317" s="40"/>
    </row>
    <row r="318" spans="1:1">
      <c r="A318" s="40"/>
    </row>
    <row r="319" spans="1:1">
      <c r="A319" s="40"/>
    </row>
    <row r="320" spans="1:1">
      <c r="A320" s="40"/>
    </row>
    <row r="321" spans="1:1">
      <c r="A321" s="40"/>
    </row>
    <row r="322" spans="1:1">
      <c r="A322" s="40"/>
    </row>
    <row r="323" spans="1:1">
      <c r="A323" s="40"/>
    </row>
    <row r="324" spans="1:1">
      <c r="A324" s="40"/>
    </row>
    <row r="325" spans="1:1">
      <c r="A325" s="40"/>
    </row>
    <row r="326" spans="1:1">
      <c r="A326" s="40"/>
    </row>
    <row r="327" spans="1:1">
      <c r="A327" s="40"/>
    </row>
    <row r="328" spans="1:1">
      <c r="A328" s="40"/>
    </row>
    <row r="329" spans="1:1">
      <c r="A329" s="40"/>
    </row>
    <row r="330" spans="1:1">
      <c r="A330" s="40"/>
    </row>
    <row r="331" spans="1:1">
      <c r="A331" s="40"/>
    </row>
    <row r="332" spans="1:1">
      <c r="A332" s="40"/>
    </row>
    <row r="333" spans="1:1">
      <c r="A333" s="40"/>
    </row>
    <row r="334" spans="1:1">
      <c r="A334" s="40"/>
    </row>
    <row r="335" spans="1:1">
      <c r="A335" s="40"/>
    </row>
    <row r="336" spans="1:1">
      <c r="A336" s="40"/>
    </row>
    <row r="337" spans="1:1">
      <c r="A337" s="40"/>
    </row>
    <row r="338" spans="1:1">
      <c r="A338" s="40"/>
    </row>
    <row r="339" spans="1:1">
      <c r="A339" s="40"/>
    </row>
    <row r="340" spans="1:1">
      <c r="A340" s="40"/>
    </row>
    <row r="341" spans="1:1">
      <c r="A341" s="40"/>
    </row>
    <row r="342" spans="1:1">
      <c r="A342" s="40"/>
    </row>
    <row r="343" spans="1:1">
      <c r="A343" s="40"/>
    </row>
    <row r="344" spans="1:1">
      <c r="A344" s="40"/>
    </row>
    <row r="345" spans="1:1">
      <c r="A345" s="40"/>
    </row>
    <row r="346" spans="1:1">
      <c r="A346" s="40"/>
    </row>
    <row r="347" spans="1:1">
      <c r="A347" s="40"/>
    </row>
    <row r="348" spans="1:1">
      <c r="A348" s="40"/>
    </row>
    <row r="349" spans="1:1">
      <c r="A349" s="40"/>
    </row>
    <row r="350" spans="1:1">
      <c r="A350" s="40"/>
    </row>
    <row r="351" spans="1:1">
      <c r="A351" s="40"/>
    </row>
    <row r="352" spans="1:1">
      <c r="A352" s="40"/>
    </row>
    <row r="353" spans="1:1">
      <c r="A353" s="40"/>
    </row>
    <row r="354" spans="1:1">
      <c r="A354" s="40"/>
    </row>
    <row r="355" spans="1:1">
      <c r="A355" s="40"/>
    </row>
    <row r="356" spans="1:1">
      <c r="A356" s="40"/>
    </row>
    <row r="357" spans="1:1">
      <c r="A357" s="40"/>
    </row>
    <row r="358" spans="1:1">
      <c r="A358" s="40"/>
    </row>
    <row r="359" spans="1:1">
      <c r="A359" s="40"/>
    </row>
    <row r="360" spans="1:1">
      <c r="A360" s="40"/>
    </row>
    <row r="361" spans="1:1">
      <c r="A361" s="40"/>
    </row>
    <row r="362" spans="1:1">
      <c r="A362" s="40"/>
    </row>
    <row r="363" spans="1:1">
      <c r="A363" s="40"/>
    </row>
    <row r="364" spans="1:1">
      <c r="A364" s="40"/>
    </row>
    <row r="365" spans="1:1">
      <c r="A365" s="40"/>
    </row>
    <row r="366" spans="1:1">
      <c r="A366" s="40"/>
    </row>
    <row r="367" spans="1:1">
      <c r="A367" s="40"/>
    </row>
    <row r="368" spans="1:1">
      <c r="A368" s="40"/>
    </row>
    <row r="369" spans="1:1">
      <c r="A369" s="40"/>
    </row>
    <row r="370" spans="1:1">
      <c r="A370" s="40"/>
    </row>
    <row r="371" spans="1:1">
      <c r="A371" s="40"/>
    </row>
    <row r="372" spans="1:1">
      <c r="A372" s="40"/>
    </row>
    <row r="373" spans="1:1">
      <c r="A373" s="40"/>
    </row>
    <row r="374" spans="1:1">
      <c r="A374" s="40"/>
    </row>
    <row r="375" spans="1:1">
      <c r="A375" s="40"/>
    </row>
    <row r="376" spans="1:1">
      <c r="A376" s="40"/>
    </row>
    <row r="377" spans="1:1">
      <c r="A377" s="40"/>
    </row>
    <row r="378" spans="1:1">
      <c r="A378" s="40"/>
    </row>
    <row r="379" spans="1:1">
      <c r="A379" s="40"/>
    </row>
    <row r="380" spans="1:1">
      <c r="A380" s="40"/>
    </row>
    <row r="381" spans="1:1">
      <c r="A381" s="40"/>
    </row>
    <row r="382" spans="1:1">
      <c r="A382" s="40"/>
    </row>
    <row r="383" spans="1:1">
      <c r="A383" s="40"/>
    </row>
    <row r="384" spans="1:1">
      <c r="A384" s="40"/>
    </row>
    <row r="385" spans="1:1">
      <c r="A385" s="40"/>
    </row>
    <row r="386" spans="1:1">
      <c r="A386" s="40"/>
    </row>
    <row r="387" spans="1:1">
      <c r="A387" s="40"/>
    </row>
    <row r="388" spans="1:1">
      <c r="A388" s="40"/>
    </row>
    <row r="389" spans="1:1">
      <c r="A389" s="40"/>
    </row>
    <row r="390" spans="1:1">
      <c r="A390" s="40"/>
    </row>
    <row r="391" spans="1:1">
      <c r="A391" s="40"/>
    </row>
    <row r="392" spans="1:1">
      <c r="A392" s="40"/>
    </row>
    <row r="393" spans="1:1">
      <c r="A393" s="40"/>
    </row>
    <row r="394" spans="1:1">
      <c r="A394" s="40"/>
    </row>
    <row r="395" spans="1:1">
      <c r="A395" s="40"/>
    </row>
    <row r="396" spans="1:1">
      <c r="A396" s="40"/>
    </row>
    <row r="397" spans="1:1">
      <c r="A397" s="40"/>
    </row>
    <row r="398" spans="1:1">
      <c r="A398" s="40"/>
    </row>
    <row r="399" spans="1:1">
      <c r="A399" s="40"/>
    </row>
    <row r="400" spans="1:1">
      <c r="A400" s="40"/>
    </row>
    <row r="401" spans="1:1">
      <c r="A401" s="40"/>
    </row>
    <row r="402" spans="1:1">
      <c r="A402" s="40"/>
    </row>
    <row r="403" spans="1:1">
      <c r="A403" s="40"/>
    </row>
    <row r="404" spans="1:1">
      <c r="A404" s="40"/>
    </row>
    <row r="405" spans="1:1">
      <c r="A405" s="40"/>
    </row>
    <row r="406" spans="1:1">
      <c r="A406" s="40"/>
    </row>
    <row r="407" spans="1:1">
      <c r="A407" s="40"/>
    </row>
    <row r="408" spans="1:1">
      <c r="A408" s="40"/>
    </row>
    <row r="409" spans="1:1">
      <c r="A409" s="40"/>
    </row>
    <row r="410" spans="1:1">
      <c r="A410" s="40"/>
    </row>
    <row r="411" spans="1:1">
      <c r="A411" s="40"/>
    </row>
    <row r="412" spans="1:1">
      <c r="A412" s="40"/>
    </row>
    <row r="413" spans="1:1">
      <c r="A413" s="40"/>
    </row>
    <row r="414" spans="1:1">
      <c r="A414" s="40"/>
    </row>
    <row r="415" spans="1:1">
      <c r="A415" s="40"/>
    </row>
    <row r="416" spans="1:1">
      <c r="A416" s="40"/>
    </row>
    <row r="417" spans="1:1">
      <c r="A417" s="40"/>
    </row>
    <row r="418" spans="1:1">
      <c r="A418" s="40"/>
    </row>
    <row r="419" spans="1:1">
      <c r="A419" s="40"/>
    </row>
    <row r="420" spans="1:1">
      <c r="A420" s="40"/>
    </row>
    <row r="421" spans="1:1">
      <c r="A421" s="40"/>
    </row>
    <row r="422" spans="1:1">
      <c r="A422" s="40"/>
    </row>
    <row r="423" spans="1:1">
      <c r="A423" s="40"/>
    </row>
    <row r="424" spans="1:1">
      <c r="A424" s="40"/>
    </row>
    <row r="425" spans="1:1">
      <c r="A425" s="40"/>
    </row>
    <row r="426" spans="1:1">
      <c r="A426" s="40"/>
    </row>
    <row r="427" spans="1:1">
      <c r="A427" s="40"/>
    </row>
    <row r="428" spans="1:1">
      <c r="A428" s="40"/>
    </row>
    <row r="429" spans="1:1">
      <c r="A429" s="40"/>
    </row>
    <row r="430" spans="1:1">
      <c r="A430" s="40"/>
    </row>
    <row r="431" spans="1:1">
      <c r="A431" s="40"/>
    </row>
    <row r="432" spans="1:1">
      <c r="A432" s="40"/>
    </row>
    <row r="433" spans="1:1">
      <c r="A433" s="40"/>
    </row>
    <row r="434" spans="1:1">
      <c r="A434" s="40"/>
    </row>
    <row r="435" spans="1:1">
      <c r="A435" s="40"/>
    </row>
    <row r="436" spans="1:1">
      <c r="A436" s="40"/>
    </row>
    <row r="437" spans="1:1">
      <c r="A437" s="40"/>
    </row>
    <row r="438" spans="1:1">
      <c r="A438" s="40"/>
    </row>
    <row r="439" spans="1:1">
      <c r="A439" s="40"/>
    </row>
    <row r="440" spans="1:1">
      <c r="A440" s="40"/>
    </row>
    <row r="441" spans="1:1">
      <c r="A441" s="40"/>
    </row>
    <row r="442" spans="1:1">
      <c r="A442" s="40"/>
    </row>
    <row r="443" spans="1:1">
      <c r="A443" s="40"/>
    </row>
    <row r="444" spans="1:1">
      <c r="A444" s="40"/>
    </row>
    <row r="445" spans="1:1">
      <c r="A445" s="40"/>
    </row>
    <row r="446" spans="1:1">
      <c r="A446" s="40"/>
    </row>
    <row r="447" spans="1:1">
      <c r="A447" s="40"/>
    </row>
    <row r="448" spans="1:1">
      <c r="A448" s="40"/>
    </row>
    <row r="449" spans="1:1">
      <c r="A449" s="40"/>
    </row>
    <row r="450" spans="1:1">
      <c r="A450" s="40"/>
    </row>
    <row r="451" spans="1:1">
      <c r="A451" s="40"/>
    </row>
    <row r="452" spans="1:1">
      <c r="A452" s="40"/>
    </row>
    <row r="453" spans="1:1">
      <c r="A453" s="40"/>
    </row>
    <row r="454" spans="1:1">
      <c r="A454" s="40"/>
    </row>
    <row r="455" spans="1:1">
      <c r="A455" s="40"/>
    </row>
    <row r="456" spans="1:1">
      <c r="A456" s="40"/>
    </row>
    <row r="457" spans="1:1">
      <c r="A457" s="40"/>
    </row>
    <row r="458" spans="1:1">
      <c r="A458" s="40"/>
    </row>
    <row r="459" spans="1:1">
      <c r="A459" s="40"/>
    </row>
    <row r="460" spans="1:1">
      <c r="A460" s="40"/>
    </row>
    <row r="461" spans="1:1">
      <c r="A461" s="40"/>
    </row>
    <row r="462" spans="1:1">
      <c r="A462" s="40"/>
    </row>
    <row r="463" spans="1:1">
      <c r="A463" s="40"/>
    </row>
    <row r="464" spans="1:1">
      <c r="A464" s="40"/>
    </row>
    <row r="465" spans="1:1">
      <c r="A465" s="40"/>
    </row>
    <row r="466" spans="1:1">
      <c r="A466" s="40"/>
    </row>
    <row r="467" spans="1:1">
      <c r="A467" s="40"/>
    </row>
    <row r="468" spans="1:1">
      <c r="A468" s="40"/>
    </row>
    <row r="469" spans="1:1">
      <c r="A469" s="40"/>
    </row>
    <row r="470" spans="1:1">
      <c r="A470" s="40"/>
    </row>
    <row r="471" spans="1:1">
      <c r="A471" s="40"/>
    </row>
    <row r="472" spans="1:1">
      <c r="A472" s="40"/>
    </row>
    <row r="473" spans="1:1">
      <c r="A473" s="40"/>
    </row>
    <row r="474" spans="1:1">
      <c r="A474" s="40"/>
    </row>
    <row r="475" spans="1:1">
      <c r="A475" s="40"/>
    </row>
    <row r="476" spans="1:1">
      <c r="A476" s="40"/>
    </row>
    <row r="477" spans="1:1">
      <c r="A477" s="40"/>
    </row>
    <row r="478" spans="1:1">
      <c r="A478" s="40"/>
    </row>
    <row r="479" spans="1:1">
      <c r="A479" s="40"/>
    </row>
    <row r="480" spans="1:1">
      <c r="A480" s="40"/>
    </row>
    <row r="481" spans="1:1">
      <c r="A481" s="40"/>
    </row>
    <row r="482" spans="1:1">
      <c r="A482" s="40"/>
    </row>
    <row r="483" spans="1:1">
      <c r="A483" s="40"/>
    </row>
    <row r="484" spans="1:1">
      <c r="A484" s="40"/>
    </row>
    <row r="485" spans="1:1">
      <c r="A485" s="40"/>
    </row>
    <row r="486" spans="1:1">
      <c r="A486" s="40"/>
    </row>
    <row r="487" spans="1:1">
      <c r="A487" s="40"/>
    </row>
    <row r="488" spans="1:1">
      <c r="A488" s="40"/>
    </row>
    <row r="489" spans="1:1">
      <c r="A489" s="40"/>
    </row>
    <row r="490" spans="1:1">
      <c r="A490" s="40"/>
    </row>
    <row r="491" spans="1:1">
      <c r="A491" s="40"/>
    </row>
    <row r="492" spans="1:1">
      <c r="A492" s="40"/>
    </row>
    <row r="493" spans="1:1">
      <c r="A493" s="40"/>
    </row>
    <row r="494" spans="1:1">
      <c r="A494" s="40"/>
    </row>
    <row r="495" spans="1:1">
      <c r="A495" s="40"/>
    </row>
    <row r="496" spans="1:1">
      <c r="A496" s="40"/>
    </row>
    <row r="497" spans="1:1">
      <c r="A497" s="40"/>
    </row>
    <row r="498" spans="1:1">
      <c r="A498" s="40"/>
    </row>
    <row r="499" spans="1:1">
      <c r="A499" s="40"/>
    </row>
    <row r="500" spans="1:1">
      <c r="A500" s="40"/>
    </row>
    <row r="501" spans="1:1">
      <c r="A501" s="40"/>
    </row>
    <row r="502" spans="1:1">
      <c r="A502" s="40"/>
    </row>
    <row r="503" spans="1:1">
      <c r="A503" s="40"/>
    </row>
    <row r="504" spans="1:1">
      <c r="A504" s="40"/>
    </row>
    <row r="505" spans="1:1">
      <c r="A505" s="40"/>
    </row>
    <row r="506" spans="1:1">
      <c r="A506" s="40"/>
    </row>
    <row r="507" spans="1:1">
      <c r="A507" s="40"/>
    </row>
    <row r="508" spans="1:1">
      <c r="A508" s="40"/>
    </row>
    <row r="509" spans="1:1">
      <c r="A509" s="40"/>
    </row>
    <row r="510" spans="1:1">
      <c r="A510" s="40"/>
    </row>
    <row r="511" spans="1:1">
      <c r="A511" s="40"/>
    </row>
    <row r="512" spans="1:1">
      <c r="A512" s="40"/>
    </row>
    <row r="513" spans="1:1">
      <c r="A513" s="40"/>
    </row>
    <row r="514" spans="1:1">
      <c r="A514" s="40"/>
    </row>
    <row r="515" spans="1:1">
      <c r="A515" s="40"/>
    </row>
    <row r="516" spans="1:1">
      <c r="A516" s="40"/>
    </row>
    <row r="517" spans="1:1">
      <c r="A517" s="40"/>
    </row>
    <row r="518" spans="1:1">
      <c r="A518" s="40"/>
    </row>
    <row r="519" spans="1:1">
      <c r="A519" s="40"/>
    </row>
    <row r="520" spans="1:1">
      <c r="A520" s="40"/>
    </row>
    <row r="521" spans="1:1">
      <c r="A521" s="40"/>
    </row>
    <row r="522" spans="1:1">
      <c r="A522" s="40"/>
    </row>
    <row r="523" spans="1:1">
      <c r="A523" s="40"/>
    </row>
    <row r="524" spans="1:1">
      <c r="A524" s="40"/>
    </row>
    <row r="525" spans="1:1">
      <c r="A525" s="40"/>
    </row>
    <row r="526" spans="1:1">
      <c r="A526" s="40"/>
    </row>
    <row r="527" spans="1:1">
      <c r="A527" s="40"/>
    </row>
    <row r="528" spans="1:1">
      <c r="A528" s="40"/>
    </row>
    <row r="529" spans="1:1">
      <c r="A529" s="40"/>
    </row>
    <row r="530" spans="1:1">
      <c r="A530" s="40"/>
    </row>
    <row r="531" spans="1:1">
      <c r="A531" s="40"/>
    </row>
    <row r="532" spans="1:1">
      <c r="A532" s="40"/>
    </row>
    <row r="533" spans="1:1">
      <c r="A533" s="40"/>
    </row>
    <row r="534" spans="1:1">
      <c r="A534" s="40"/>
    </row>
    <row r="535" spans="1:1">
      <c r="A535" s="40"/>
    </row>
    <row r="536" spans="1:1">
      <c r="A536" s="40"/>
    </row>
    <row r="537" spans="1:1">
      <c r="A537" s="40"/>
    </row>
    <row r="538" spans="1:1">
      <c r="A538" s="40"/>
    </row>
    <row r="539" spans="1:1">
      <c r="A539" s="40"/>
    </row>
    <row r="540" spans="1:1">
      <c r="A540" s="40"/>
    </row>
    <row r="541" spans="1:1">
      <c r="A541" s="40"/>
    </row>
    <row r="542" spans="1:1">
      <c r="A542" s="40"/>
    </row>
    <row r="543" spans="1:1">
      <c r="A543" s="40"/>
    </row>
    <row r="544" spans="1:1">
      <c r="A544" s="40"/>
    </row>
    <row r="545" spans="1:1">
      <c r="A545" s="40"/>
    </row>
    <row r="546" spans="1:1">
      <c r="A546" s="40"/>
    </row>
    <row r="547" spans="1:1">
      <c r="A547" s="40"/>
    </row>
    <row r="548" spans="1:1">
      <c r="A548" s="40"/>
    </row>
    <row r="549" spans="1:1">
      <c r="A549" s="40"/>
    </row>
    <row r="550" spans="1:1">
      <c r="A550" s="40"/>
    </row>
    <row r="551" spans="1:1">
      <c r="A551" s="40"/>
    </row>
    <row r="552" spans="1:1">
      <c r="A552" s="40"/>
    </row>
    <row r="553" spans="1:1">
      <c r="A553" s="40"/>
    </row>
    <row r="554" spans="1:1">
      <c r="A554" s="40"/>
    </row>
    <row r="555" spans="1:1">
      <c r="A555" s="40"/>
    </row>
    <row r="556" spans="1:1">
      <c r="A556" s="40"/>
    </row>
    <row r="557" spans="1:1">
      <c r="A557" s="40"/>
    </row>
    <row r="558" spans="1:1">
      <c r="A558" s="40"/>
    </row>
    <row r="559" spans="1:1">
      <c r="A559" s="40"/>
    </row>
    <row r="560" spans="1:1">
      <c r="A560" s="40"/>
    </row>
    <row r="561" spans="1:1">
      <c r="A561" s="40"/>
    </row>
    <row r="562" spans="1:1">
      <c r="A562" s="40"/>
    </row>
    <row r="563" spans="1:1">
      <c r="A563" s="40"/>
    </row>
    <row r="564" spans="1:1">
      <c r="A564" s="40"/>
    </row>
    <row r="565" spans="1:1">
      <c r="A565" s="40"/>
    </row>
    <row r="566" spans="1:1">
      <c r="A566" s="40"/>
    </row>
    <row r="567" spans="1:1">
      <c r="A567" s="40"/>
    </row>
    <row r="568" spans="1:1">
      <c r="A568" s="40"/>
    </row>
    <row r="569" spans="1:1">
      <c r="A569" s="40"/>
    </row>
    <row r="570" spans="1:1">
      <c r="A570" s="40"/>
    </row>
    <row r="571" spans="1:1">
      <c r="A571" s="40"/>
    </row>
    <row r="572" spans="1:1">
      <c r="A572" s="40"/>
    </row>
    <row r="573" spans="1:1">
      <c r="A573" s="40"/>
    </row>
    <row r="574" spans="1:1">
      <c r="A574" s="40"/>
    </row>
    <row r="575" spans="1:1">
      <c r="A575" s="40"/>
    </row>
    <row r="576" spans="1:1">
      <c r="A576" s="40"/>
    </row>
    <row r="577" spans="1:1">
      <c r="A577" s="40"/>
    </row>
    <row r="578" spans="1:1">
      <c r="A578" s="40"/>
    </row>
    <row r="579" spans="1:1">
      <c r="A579" s="40"/>
    </row>
    <row r="580" spans="1:1">
      <c r="A580" s="40"/>
    </row>
    <row r="581" spans="1:1">
      <c r="A581" s="40"/>
    </row>
    <row r="582" spans="1:1">
      <c r="A582" s="40"/>
    </row>
    <row r="583" spans="1:1">
      <c r="A583" s="40"/>
    </row>
    <row r="584" spans="1:1">
      <c r="A584" s="40"/>
    </row>
    <row r="585" spans="1:1">
      <c r="A585" s="40"/>
    </row>
    <row r="586" spans="1:1">
      <c r="A586" s="40"/>
    </row>
    <row r="587" spans="1:1">
      <c r="A587" s="40"/>
    </row>
    <row r="588" spans="1:1">
      <c r="A588" s="40"/>
    </row>
    <row r="589" spans="1:1">
      <c r="A589" s="40"/>
    </row>
    <row r="590" spans="1:1">
      <c r="A590" s="40"/>
    </row>
    <row r="591" spans="1:1">
      <c r="A591" s="40"/>
    </row>
    <row r="592" spans="1:1">
      <c r="A592" s="40"/>
    </row>
    <row r="593" spans="1:1">
      <c r="A593" s="40"/>
    </row>
    <row r="594" spans="1:1">
      <c r="A594" s="40"/>
    </row>
    <row r="595" spans="1:1">
      <c r="A595" s="40"/>
    </row>
    <row r="596" spans="1:1">
      <c r="A596" s="40"/>
    </row>
    <row r="597" spans="1:1">
      <c r="A597" s="40"/>
    </row>
    <row r="598" spans="1:1">
      <c r="A598" s="40"/>
    </row>
    <row r="599" spans="1:1">
      <c r="A599" s="40"/>
    </row>
    <row r="600" spans="1:1">
      <c r="A600" s="40"/>
    </row>
    <row r="601" spans="1:1">
      <c r="A601" s="40"/>
    </row>
    <row r="602" spans="1:1">
      <c r="A602" s="40"/>
    </row>
    <row r="603" spans="1:1">
      <c r="A603" s="40"/>
    </row>
    <row r="604" spans="1:1">
      <c r="A604" s="40"/>
    </row>
    <row r="605" spans="1:1">
      <c r="A605" s="40"/>
    </row>
    <row r="606" spans="1:1">
      <c r="A606" s="40"/>
    </row>
    <row r="607" spans="1:1">
      <c r="A607" s="40"/>
    </row>
    <row r="608" spans="1:1">
      <c r="A608" s="40"/>
    </row>
    <row r="609" spans="1:1">
      <c r="A609" s="40"/>
    </row>
    <row r="610" spans="1:1">
      <c r="A610" s="40"/>
    </row>
    <row r="611" spans="1:1">
      <c r="A611" s="40"/>
    </row>
    <row r="612" spans="1:1">
      <c r="A612" s="40"/>
    </row>
    <row r="613" spans="1:1">
      <c r="A613" s="40"/>
    </row>
    <row r="614" spans="1:1">
      <c r="A614" s="40"/>
    </row>
    <row r="615" spans="1:1">
      <c r="A615" s="40"/>
    </row>
    <row r="616" spans="1:1">
      <c r="A616" s="40"/>
    </row>
    <row r="617" spans="1:1">
      <c r="A617" s="40"/>
    </row>
    <row r="618" spans="1:1">
      <c r="A618" s="40"/>
    </row>
    <row r="619" spans="1:1">
      <c r="A619" s="40"/>
    </row>
    <row r="620" spans="1:1">
      <c r="A620" s="40"/>
    </row>
    <row r="621" spans="1:1">
      <c r="A621" s="40"/>
    </row>
    <row r="622" spans="1:1">
      <c r="A622" s="40"/>
    </row>
    <row r="623" spans="1:1">
      <c r="A623" s="40"/>
    </row>
    <row r="624" spans="1:1">
      <c r="A624" s="40"/>
    </row>
    <row r="625" spans="1:1">
      <c r="A625" s="40"/>
    </row>
    <row r="626" spans="1:1">
      <c r="A626" s="40"/>
    </row>
    <row r="627" spans="1:1">
      <c r="A627" s="40"/>
    </row>
    <row r="628" spans="1:1">
      <c r="A628" s="40"/>
    </row>
    <row r="629" spans="1:1">
      <c r="A629" s="40"/>
    </row>
    <row r="630" spans="1:1">
      <c r="A630" s="40"/>
    </row>
    <row r="631" spans="1:1">
      <c r="A631" s="40"/>
    </row>
    <row r="632" spans="1:1">
      <c r="A632" s="40"/>
    </row>
    <row r="633" spans="1:1">
      <c r="A633" s="40"/>
    </row>
    <row r="634" spans="1:1">
      <c r="A634" s="40"/>
    </row>
    <row r="635" spans="1:1">
      <c r="A635" s="40"/>
    </row>
    <row r="636" spans="1:1">
      <c r="A636" s="40"/>
    </row>
    <row r="637" spans="1:1">
      <c r="A637" s="40"/>
    </row>
    <row r="638" spans="1:1">
      <c r="A638" s="40"/>
    </row>
    <row r="639" spans="1:1">
      <c r="A639" s="40"/>
    </row>
    <row r="640" spans="1:1">
      <c r="A640" s="40"/>
    </row>
    <row r="641" spans="1:1">
      <c r="A641" s="40"/>
    </row>
    <row r="642" spans="1:1">
      <c r="A642" s="40"/>
    </row>
    <row r="643" spans="1:1">
      <c r="A643" s="40"/>
    </row>
    <row r="644" spans="1:1">
      <c r="A644" s="40"/>
    </row>
    <row r="645" spans="1:1">
      <c r="A645" s="40"/>
    </row>
    <row r="646" spans="1:1">
      <c r="A646" s="40"/>
    </row>
    <row r="647" spans="1:1">
      <c r="A647" s="40"/>
    </row>
    <row r="648" spans="1:1">
      <c r="A648" s="40"/>
    </row>
    <row r="649" spans="1:1">
      <c r="A649" s="40"/>
    </row>
    <row r="650" spans="1:1">
      <c r="A650" s="40"/>
    </row>
    <row r="651" spans="1:1">
      <c r="A651" s="40"/>
    </row>
    <row r="652" spans="1:1">
      <c r="A652" s="40"/>
    </row>
    <row r="653" spans="1:1">
      <c r="A653" s="40"/>
    </row>
    <row r="654" spans="1:1">
      <c r="A654" s="40"/>
    </row>
    <row r="655" spans="1:1">
      <c r="A655" s="40"/>
    </row>
    <row r="656" spans="1:1">
      <c r="A656" s="40"/>
    </row>
    <row r="657" spans="1:1">
      <c r="A657" s="40"/>
    </row>
    <row r="658" spans="1:1">
      <c r="A658" s="40"/>
    </row>
    <row r="659" spans="1:1">
      <c r="A659" s="40"/>
    </row>
    <row r="660" spans="1:1">
      <c r="A660" s="40"/>
    </row>
    <row r="661" spans="1:1">
      <c r="A661" s="40"/>
    </row>
    <row r="662" spans="1:1">
      <c r="A662" s="40"/>
    </row>
    <row r="663" spans="1:1">
      <c r="A663" s="40"/>
    </row>
    <row r="664" spans="1:1">
      <c r="A664" s="40"/>
    </row>
    <row r="665" spans="1:1">
      <c r="A665" s="40"/>
    </row>
    <row r="666" spans="1:1">
      <c r="A666" s="40"/>
    </row>
    <row r="667" spans="1:1">
      <c r="A667" s="40"/>
    </row>
    <row r="668" spans="1:1">
      <c r="A668" s="40"/>
    </row>
    <row r="669" spans="1:1">
      <c r="A669" s="40"/>
    </row>
    <row r="670" spans="1:1">
      <c r="A670" s="40"/>
    </row>
    <row r="671" spans="1:1">
      <c r="A671" s="40"/>
    </row>
    <row r="672" spans="1:1">
      <c r="A672" s="40"/>
    </row>
    <row r="673" spans="1:1">
      <c r="A673" s="40"/>
    </row>
    <row r="674" spans="1:1">
      <c r="A674" s="40"/>
    </row>
    <row r="675" spans="1:1">
      <c r="A675" s="40"/>
    </row>
    <row r="676" spans="1:1">
      <c r="A676" s="40"/>
    </row>
    <row r="677" spans="1:1">
      <c r="A677" s="40"/>
    </row>
    <row r="678" spans="1:1">
      <c r="A678" s="40"/>
    </row>
    <row r="679" spans="1:1">
      <c r="A679" s="40"/>
    </row>
    <row r="680" spans="1:1">
      <c r="A680" s="40"/>
    </row>
    <row r="681" spans="1:1">
      <c r="A681" s="40"/>
    </row>
    <row r="682" spans="1:1">
      <c r="A682" s="40"/>
    </row>
    <row r="683" spans="1:1">
      <c r="A683" s="40"/>
    </row>
    <row r="684" spans="1:1">
      <c r="A684" s="40"/>
    </row>
    <row r="685" spans="1:1">
      <c r="A685" s="40"/>
    </row>
    <row r="686" spans="1:1">
      <c r="A686" s="40"/>
    </row>
    <row r="687" spans="1:1">
      <c r="A687" s="40"/>
    </row>
    <row r="688" spans="1:1">
      <c r="A688" s="40"/>
    </row>
    <row r="689" spans="1:1">
      <c r="A689" s="40"/>
    </row>
    <row r="690" spans="1:1">
      <c r="A690" s="40"/>
    </row>
    <row r="691" spans="1:1">
      <c r="A691" s="40"/>
    </row>
    <row r="692" spans="1:1">
      <c r="A692" s="40"/>
    </row>
    <row r="693" spans="1:1">
      <c r="A693" s="40"/>
    </row>
    <row r="694" spans="1:1">
      <c r="A694" s="40"/>
    </row>
    <row r="695" spans="1:1">
      <c r="A695" s="40"/>
    </row>
    <row r="696" spans="1:1">
      <c r="A696" s="40"/>
    </row>
    <row r="697" spans="1:1">
      <c r="A697" s="40"/>
    </row>
    <row r="698" spans="1:1">
      <c r="A698" s="40"/>
    </row>
    <row r="699" spans="1:1">
      <c r="A699" s="40"/>
    </row>
    <row r="700" spans="1:1">
      <c r="A700" s="40"/>
    </row>
    <row r="701" spans="1:1">
      <c r="A701" s="40"/>
    </row>
    <row r="702" spans="1:1">
      <c r="A702" s="40"/>
    </row>
    <row r="703" spans="1:1">
      <c r="A703" s="40"/>
    </row>
    <row r="704" spans="1:1">
      <c r="A704" s="40"/>
    </row>
    <row r="705" spans="1:1">
      <c r="A705" s="40"/>
    </row>
    <row r="706" spans="1:1">
      <c r="A706" s="40"/>
    </row>
    <row r="707" spans="1:1">
      <c r="A707" s="40"/>
    </row>
    <row r="708" spans="1:1">
      <c r="A708" s="40"/>
    </row>
    <row r="709" spans="1:1">
      <c r="A709" s="40"/>
    </row>
    <row r="710" spans="1:1">
      <c r="A710" s="40"/>
    </row>
    <row r="711" spans="1:1">
      <c r="A711" s="40"/>
    </row>
    <row r="712" spans="1:1">
      <c r="A712" s="40"/>
    </row>
    <row r="713" spans="1:1">
      <c r="A713" s="40"/>
    </row>
    <row r="714" spans="1:1">
      <c r="A714" s="40"/>
    </row>
    <row r="715" spans="1:1">
      <c r="A715" s="40"/>
    </row>
    <row r="716" spans="1:1">
      <c r="A716" s="40"/>
    </row>
    <row r="717" spans="1:1">
      <c r="A717" s="40"/>
    </row>
    <row r="718" spans="1:1">
      <c r="A718" s="40"/>
    </row>
    <row r="719" spans="1:1">
      <c r="A719" s="40"/>
    </row>
    <row r="720" spans="1:1">
      <c r="A720" s="40"/>
    </row>
    <row r="721" spans="1:1">
      <c r="A721" s="40"/>
    </row>
    <row r="722" spans="1:1">
      <c r="A722" s="40"/>
    </row>
    <row r="723" spans="1:1">
      <c r="A723" s="40"/>
    </row>
    <row r="724" spans="1:1">
      <c r="A724" s="40"/>
    </row>
    <row r="725" spans="1:1">
      <c r="A725" s="40"/>
    </row>
    <row r="726" spans="1:1">
      <c r="A726" s="40"/>
    </row>
    <row r="727" spans="1:1">
      <c r="A727" s="40"/>
    </row>
    <row r="728" spans="1:1">
      <c r="A728" s="40"/>
    </row>
    <row r="729" spans="1:1">
      <c r="A729" s="40"/>
    </row>
    <row r="730" spans="1:1">
      <c r="A730" s="40"/>
    </row>
    <row r="731" spans="1:1">
      <c r="A731" s="40"/>
    </row>
    <row r="732" spans="1:1">
      <c r="A732" s="40"/>
    </row>
    <row r="733" spans="1:1">
      <c r="A733" s="40"/>
    </row>
    <row r="734" spans="1:1">
      <c r="A734" s="40"/>
    </row>
    <row r="735" spans="1:1">
      <c r="A735" s="40"/>
    </row>
    <row r="736" spans="1:1">
      <c r="A736" s="40"/>
    </row>
    <row r="737" spans="1:1">
      <c r="A737" s="40"/>
    </row>
    <row r="738" spans="1:1">
      <c r="A738" s="40"/>
    </row>
    <row r="739" spans="1:1">
      <c r="A739" s="40"/>
    </row>
    <row r="740" spans="1:1">
      <c r="A740" s="40"/>
    </row>
    <row r="741" spans="1:1">
      <c r="A741" s="40"/>
    </row>
    <row r="742" spans="1:1">
      <c r="A742" s="40"/>
    </row>
    <row r="743" spans="1:1">
      <c r="A743" s="40"/>
    </row>
    <row r="744" spans="1:1">
      <c r="A744" s="40"/>
    </row>
    <row r="745" spans="1:1">
      <c r="A745" s="40"/>
    </row>
    <row r="746" spans="1:1">
      <c r="A746" s="40"/>
    </row>
    <row r="747" spans="1:1">
      <c r="A747" s="40"/>
    </row>
    <row r="748" spans="1:1">
      <c r="A748" s="40"/>
    </row>
    <row r="749" spans="1:1">
      <c r="A749" s="40"/>
    </row>
    <row r="750" spans="1:1">
      <c r="A750" s="40"/>
    </row>
    <row r="751" spans="1:1">
      <c r="A751" s="40"/>
    </row>
    <row r="752" spans="1:1">
      <c r="A752" s="40"/>
    </row>
    <row r="753" spans="1:1">
      <c r="A753" s="40"/>
    </row>
    <row r="754" spans="1:1">
      <c r="A754" s="40"/>
    </row>
    <row r="755" spans="1:1">
      <c r="A755" s="40"/>
    </row>
    <row r="756" spans="1:1">
      <c r="A756" s="40"/>
    </row>
    <row r="757" spans="1:1">
      <c r="A757" s="40"/>
    </row>
    <row r="758" spans="1:1">
      <c r="A758" s="40"/>
    </row>
    <row r="759" spans="1:1">
      <c r="A759" s="40"/>
    </row>
    <row r="760" spans="1:1">
      <c r="A760" s="40"/>
    </row>
    <row r="761" spans="1:1">
      <c r="A761" s="40"/>
    </row>
    <row r="762" spans="1:1">
      <c r="A762" s="40"/>
    </row>
    <row r="763" spans="1:1">
      <c r="A763" s="40"/>
    </row>
    <row r="764" spans="1:1">
      <c r="A764" s="40"/>
    </row>
    <row r="765" spans="1:1">
      <c r="A765" s="40"/>
    </row>
    <row r="766" spans="1:1">
      <c r="A766" s="40"/>
    </row>
    <row r="767" spans="1:1">
      <c r="A767" s="40"/>
    </row>
    <row r="768" spans="1:1">
      <c r="A768" s="40"/>
    </row>
    <row r="769" spans="1:1">
      <c r="A769" s="40"/>
    </row>
    <row r="770" spans="1:1">
      <c r="A770" s="40"/>
    </row>
    <row r="771" spans="1:1">
      <c r="A771" s="40"/>
    </row>
    <row r="772" spans="1:1">
      <c r="A772" s="40"/>
    </row>
    <row r="773" spans="1:1">
      <c r="A773" s="40"/>
    </row>
    <row r="774" spans="1:1">
      <c r="A774" s="40"/>
    </row>
    <row r="775" spans="1:1">
      <c r="A775" s="40"/>
    </row>
    <row r="776" spans="1:1">
      <c r="A776" s="40"/>
    </row>
    <row r="777" spans="1:1">
      <c r="A777" s="40"/>
    </row>
    <row r="778" spans="1:1">
      <c r="A778" s="40"/>
    </row>
    <row r="779" spans="1:1">
      <c r="A779" s="40"/>
    </row>
    <row r="780" spans="1:1">
      <c r="A780" s="40"/>
    </row>
    <row r="781" spans="1:1">
      <c r="A781" s="40"/>
    </row>
    <row r="782" spans="1:1">
      <c r="A782" s="40"/>
    </row>
    <row r="783" spans="1:1">
      <c r="A783" s="40"/>
    </row>
    <row r="784" spans="1:1">
      <c r="A784" s="40"/>
    </row>
    <row r="785" spans="1:1">
      <c r="A785" s="40"/>
    </row>
    <row r="786" spans="1:1">
      <c r="A786" s="40"/>
    </row>
    <row r="787" spans="1:1">
      <c r="A787" s="40"/>
    </row>
    <row r="788" spans="1:1">
      <c r="A788" s="40"/>
    </row>
    <row r="789" spans="1:1">
      <c r="A789" s="40"/>
    </row>
    <row r="790" spans="1:1">
      <c r="A790" s="40"/>
    </row>
    <row r="791" spans="1:1">
      <c r="A791" s="40"/>
    </row>
    <row r="792" spans="1:1">
      <c r="A792" s="40"/>
    </row>
    <row r="793" spans="1:1">
      <c r="A793" s="40"/>
    </row>
    <row r="794" spans="1:1">
      <c r="A794" s="40"/>
    </row>
    <row r="795" spans="1:1">
      <c r="A795" s="40"/>
    </row>
    <row r="796" spans="1:1">
      <c r="A796" s="40"/>
    </row>
    <row r="797" spans="1:1">
      <c r="A797" s="40"/>
    </row>
    <row r="798" spans="1:1">
      <c r="A798" s="40"/>
    </row>
    <row r="799" spans="1:1">
      <c r="A799" s="40"/>
    </row>
    <row r="800" spans="1:1">
      <c r="A800" s="40"/>
    </row>
    <row r="801" spans="1:1">
      <c r="A801" s="40"/>
    </row>
    <row r="802" spans="1:1">
      <c r="A802" s="40"/>
    </row>
    <row r="803" spans="1:1">
      <c r="A803" s="40"/>
    </row>
    <row r="804" spans="1:1">
      <c r="A804" s="40"/>
    </row>
    <row r="805" spans="1:1">
      <c r="A805" s="40"/>
    </row>
    <row r="806" spans="1:1">
      <c r="A806" s="40"/>
    </row>
    <row r="807" spans="1:1">
      <c r="A807" s="40"/>
    </row>
    <row r="808" spans="1:1">
      <c r="A808" s="40"/>
    </row>
    <row r="809" spans="1:1">
      <c r="A809" s="40"/>
    </row>
    <row r="810" spans="1:1">
      <c r="A810" s="40"/>
    </row>
    <row r="811" spans="1:1">
      <c r="A811" s="40"/>
    </row>
    <row r="812" spans="1:1">
      <c r="A812" s="40"/>
    </row>
    <row r="813" spans="1:1">
      <c r="A813" s="40"/>
    </row>
    <row r="814" spans="1:1">
      <c r="A814" s="40"/>
    </row>
    <row r="815" spans="1:1">
      <c r="A815" s="40"/>
    </row>
    <row r="816" spans="1:1">
      <c r="A816" s="40"/>
    </row>
    <row r="817" spans="1:1">
      <c r="A817" s="40"/>
    </row>
    <row r="818" spans="1:1">
      <c r="A818" s="40"/>
    </row>
    <row r="819" spans="1:1">
      <c r="A819" s="40"/>
    </row>
    <row r="820" spans="1:1">
      <c r="A820" s="40"/>
    </row>
    <row r="821" spans="1:1">
      <c r="A821" s="40"/>
    </row>
    <row r="822" spans="1:1">
      <c r="A822" s="40"/>
    </row>
    <row r="823" spans="1:1">
      <c r="A823" s="40"/>
    </row>
    <row r="824" spans="1:1">
      <c r="A824" s="40"/>
    </row>
    <row r="825" spans="1:1">
      <c r="A825" s="40"/>
    </row>
    <row r="826" spans="1:1">
      <c r="A826" s="40"/>
    </row>
    <row r="827" spans="1:1">
      <c r="A827" s="40"/>
    </row>
    <row r="828" spans="1:1">
      <c r="A828" s="40"/>
    </row>
    <row r="829" spans="1:1">
      <c r="A829" s="40"/>
    </row>
    <row r="830" spans="1:1">
      <c r="A830" s="40"/>
    </row>
    <row r="831" spans="1:1">
      <c r="A831" s="40"/>
    </row>
    <row r="832" spans="1:1">
      <c r="A832" s="40"/>
    </row>
    <row r="833" spans="1:1">
      <c r="A833" s="40"/>
    </row>
    <row r="834" spans="1:1">
      <c r="A834" s="40"/>
    </row>
    <row r="835" spans="1:1">
      <c r="A835" s="40"/>
    </row>
    <row r="836" spans="1:1">
      <c r="A836" s="40"/>
    </row>
    <row r="837" spans="1:1">
      <c r="A837" s="40"/>
    </row>
    <row r="838" spans="1:1">
      <c r="A838" s="40"/>
    </row>
    <row r="839" spans="1:1">
      <c r="A839" s="40"/>
    </row>
    <row r="840" spans="1:1">
      <c r="A840" s="40"/>
    </row>
    <row r="841" spans="1:1">
      <c r="A841" s="40"/>
    </row>
    <row r="842" spans="1:1">
      <c r="A842" s="40"/>
    </row>
    <row r="843" spans="1:1">
      <c r="A843" s="40"/>
    </row>
    <row r="844" spans="1:1">
      <c r="A844" s="40"/>
    </row>
    <row r="845" spans="1:1">
      <c r="A845" s="40"/>
    </row>
    <row r="846" spans="1:1">
      <c r="A846" s="40"/>
    </row>
    <row r="847" spans="1:1">
      <c r="A847" s="40"/>
    </row>
    <row r="848" spans="1:1">
      <c r="A848" s="40"/>
    </row>
    <row r="849" spans="1:1">
      <c r="A849" s="40"/>
    </row>
    <row r="850" spans="1:1">
      <c r="A850" s="40"/>
    </row>
    <row r="851" spans="1:1">
      <c r="A851" s="40"/>
    </row>
    <row r="852" spans="1:1">
      <c r="A852" s="40"/>
    </row>
    <row r="853" spans="1:1">
      <c r="A853" s="40"/>
    </row>
    <row r="854" spans="1:1">
      <c r="A854" s="40"/>
    </row>
    <row r="855" spans="1:1">
      <c r="A855" s="40"/>
    </row>
    <row r="856" spans="1:1">
      <c r="A856" s="40"/>
    </row>
    <row r="857" spans="1:1">
      <c r="A857" s="40"/>
    </row>
    <row r="858" spans="1:1">
      <c r="A858" s="40"/>
    </row>
    <row r="859" spans="1:1">
      <c r="A859" s="40"/>
    </row>
    <row r="860" spans="1:1">
      <c r="A860" s="40"/>
    </row>
    <row r="861" spans="1:1">
      <c r="A861" s="40"/>
    </row>
  </sheetData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&amp;LProduct Management MB Cars MB Russia&amp;C&amp;F&amp;R&amp;A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14"/>
  <sheetViews>
    <sheetView view="pageBreakPreview" zoomScale="70" zoomScaleNormal="100" zoomScaleSheetLayoutView="70" workbookViewId="0"/>
  </sheetViews>
  <sheetFormatPr defaultColWidth="9.140625" defaultRowHeight="15"/>
  <cols>
    <col min="1" max="1" width="15.5703125" customWidth="1"/>
    <col min="2" max="2" width="78.7109375" customWidth="1"/>
    <col min="3" max="7" width="25" style="85" customWidth="1"/>
  </cols>
  <sheetData>
    <row r="1" spans="1:7" ht="23.25">
      <c r="A1" s="126" t="s">
        <v>223</v>
      </c>
      <c r="B1" s="88" t="s">
        <v>222</v>
      </c>
      <c r="C1" s="89"/>
      <c r="D1" s="89"/>
      <c r="E1" s="89"/>
      <c r="F1" s="89"/>
      <c r="G1" s="89"/>
    </row>
    <row r="2" spans="1:7">
      <c r="A2" s="103"/>
      <c r="B2" s="103"/>
      <c r="C2" s="104"/>
      <c r="D2" s="104"/>
      <c r="E2" s="104"/>
      <c r="F2" s="104"/>
      <c r="G2" s="104"/>
    </row>
    <row r="3" spans="1:7" ht="15.75">
      <c r="A3" s="227" t="s">
        <v>50</v>
      </c>
      <c r="B3" s="227" t="s">
        <v>51</v>
      </c>
      <c r="C3" s="131" t="s">
        <v>22</v>
      </c>
      <c r="D3" s="131" t="s">
        <v>22</v>
      </c>
      <c r="E3" s="160" t="s">
        <v>253</v>
      </c>
      <c r="F3" s="160" t="s">
        <v>253</v>
      </c>
      <c r="G3" s="131" t="s">
        <v>23</v>
      </c>
    </row>
    <row r="4" spans="1:7" ht="15.75">
      <c r="A4" s="228"/>
      <c r="B4" s="228"/>
      <c r="C4" s="132" t="s">
        <v>11</v>
      </c>
      <c r="D4" s="132" t="s">
        <v>14</v>
      </c>
      <c r="E4" s="161" t="s">
        <v>11</v>
      </c>
      <c r="F4" s="161" t="s">
        <v>14</v>
      </c>
      <c r="G4" s="161" t="s">
        <v>14</v>
      </c>
    </row>
    <row r="5" spans="1:7" ht="31.5">
      <c r="A5" s="228"/>
      <c r="B5" s="228"/>
      <c r="C5" s="133" t="s">
        <v>19</v>
      </c>
      <c r="D5" s="133" t="s">
        <v>20</v>
      </c>
      <c r="E5" s="162" t="s">
        <v>252</v>
      </c>
      <c r="F5" s="162" t="s">
        <v>265</v>
      </c>
      <c r="G5" s="133" t="s">
        <v>21</v>
      </c>
    </row>
    <row r="6" spans="1:7" ht="15.75" customHeight="1">
      <c r="A6" s="228"/>
      <c r="B6" s="228"/>
      <c r="C6" s="134" t="s">
        <v>232</v>
      </c>
      <c r="D6" s="134" t="s">
        <v>232</v>
      </c>
      <c r="E6" s="163" t="s">
        <v>263</v>
      </c>
      <c r="F6" s="163" t="s">
        <v>263</v>
      </c>
      <c r="G6" s="134" t="s">
        <v>233</v>
      </c>
    </row>
    <row r="7" spans="1:7" s="85" customFormat="1" ht="18" customHeight="1">
      <c r="A7" s="108"/>
      <c r="B7" s="84" t="s">
        <v>224</v>
      </c>
      <c r="C7" s="135" t="s">
        <v>91</v>
      </c>
      <c r="D7" s="135" t="s">
        <v>91</v>
      </c>
      <c r="E7" s="178" t="s">
        <v>91</v>
      </c>
      <c r="F7" s="178" t="s">
        <v>91</v>
      </c>
      <c r="G7" s="135" t="s">
        <v>91</v>
      </c>
    </row>
    <row r="8" spans="1:7" s="85" customFormat="1" ht="18" customHeight="1">
      <c r="A8" s="108" t="s">
        <v>225</v>
      </c>
      <c r="B8" s="109" t="s">
        <v>227</v>
      </c>
      <c r="C8" s="135" t="s">
        <v>91</v>
      </c>
      <c r="D8" s="125" t="s">
        <v>127</v>
      </c>
      <c r="E8" s="125" t="s">
        <v>127</v>
      </c>
      <c r="F8" s="125" t="s">
        <v>127</v>
      </c>
      <c r="G8" s="125" t="s">
        <v>127</v>
      </c>
    </row>
    <row r="9" spans="1:7" s="85" customFormat="1" ht="18" customHeight="1">
      <c r="A9" s="108" t="s">
        <v>226</v>
      </c>
      <c r="B9" s="109" t="s">
        <v>228</v>
      </c>
      <c r="C9" s="125" t="s">
        <v>127</v>
      </c>
      <c r="D9" s="135" t="s">
        <v>91</v>
      </c>
      <c r="E9" s="178" t="s">
        <v>91</v>
      </c>
      <c r="F9" s="178" t="s">
        <v>91</v>
      </c>
      <c r="G9" s="135" t="s">
        <v>91</v>
      </c>
    </row>
    <row r="10" spans="1:7" s="85" customFormat="1" ht="18" customHeight="1">
      <c r="A10" s="108">
        <v>218</v>
      </c>
      <c r="B10" s="109" t="s">
        <v>75</v>
      </c>
      <c r="C10" s="136" t="s">
        <v>28</v>
      </c>
      <c r="D10" s="136" t="s">
        <v>28</v>
      </c>
      <c r="E10" s="125" t="s">
        <v>127</v>
      </c>
      <c r="F10" s="125" t="s">
        <v>127</v>
      </c>
      <c r="G10" s="125" t="s">
        <v>127</v>
      </c>
    </row>
    <row r="11" spans="1:7" s="85" customFormat="1" ht="18" customHeight="1">
      <c r="A11" s="108">
        <v>228</v>
      </c>
      <c r="B11" s="109" t="s">
        <v>257</v>
      </c>
      <c r="C11" s="125" t="s">
        <v>127</v>
      </c>
      <c r="D11" s="125" t="s">
        <v>127</v>
      </c>
      <c r="E11" s="125" t="s">
        <v>127</v>
      </c>
      <c r="F11" s="178" t="s">
        <v>91</v>
      </c>
      <c r="G11" s="125" t="s">
        <v>127</v>
      </c>
    </row>
    <row r="12" spans="1:7" s="85" customFormat="1" ht="18" customHeight="1">
      <c r="A12" s="108">
        <v>234</v>
      </c>
      <c r="B12" s="109" t="s">
        <v>152</v>
      </c>
      <c r="C12" s="125" t="s">
        <v>127</v>
      </c>
      <c r="D12" s="125" t="s">
        <v>127</v>
      </c>
      <c r="E12" s="125" t="s">
        <v>127</v>
      </c>
      <c r="F12" s="178" t="s">
        <v>91</v>
      </c>
      <c r="G12" s="135" t="s">
        <v>91</v>
      </c>
    </row>
    <row r="13" spans="1:7" s="85" customFormat="1" ht="18" customHeight="1">
      <c r="A13" s="108">
        <v>235</v>
      </c>
      <c r="B13" s="109" t="s">
        <v>243</v>
      </c>
      <c r="C13" s="135" t="s">
        <v>91</v>
      </c>
      <c r="D13" s="135" t="s">
        <v>91</v>
      </c>
      <c r="E13" s="178" t="s">
        <v>91</v>
      </c>
      <c r="F13" s="178" t="s">
        <v>91</v>
      </c>
      <c r="G13" s="135" t="s">
        <v>91</v>
      </c>
    </row>
    <row r="14" spans="1:7" s="85" customFormat="1" ht="18" customHeight="1">
      <c r="A14" s="108">
        <v>258</v>
      </c>
      <c r="B14" s="109" t="s">
        <v>79</v>
      </c>
      <c r="C14" s="135" t="s">
        <v>91</v>
      </c>
      <c r="D14" s="135" t="s">
        <v>91</v>
      </c>
      <c r="E14" s="178" t="s">
        <v>91</v>
      </c>
      <c r="F14" s="178" t="s">
        <v>91</v>
      </c>
      <c r="G14" s="135" t="s">
        <v>91</v>
      </c>
    </row>
    <row r="15" spans="1:7" s="85" customFormat="1" ht="18" customHeight="1">
      <c r="A15" s="108">
        <v>311</v>
      </c>
      <c r="B15" s="109" t="s">
        <v>258</v>
      </c>
      <c r="C15" s="125" t="s">
        <v>127</v>
      </c>
      <c r="D15" s="125" t="s">
        <v>127</v>
      </c>
      <c r="E15" s="125" t="s">
        <v>127</v>
      </c>
      <c r="F15" s="178" t="s">
        <v>91</v>
      </c>
      <c r="G15" s="125" t="s">
        <v>127</v>
      </c>
    </row>
    <row r="16" spans="1:7" s="85" customFormat="1" ht="18" customHeight="1">
      <c r="A16" s="108">
        <v>355</v>
      </c>
      <c r="B16" s="109" t="s">
        <v>86</v>
      </c>
      <c r="C16" s="136" t="s">
        <v>28</v>
      </c>
      <c r="D16" s="136" t="s">
        <v>28</v>
      </c>
      <c r="E16" s="164" t="s">
        <v>28</v>
      </c>
      <c r="F16" s="164" t="s">
        <v>28</v>
      </c>
      <c r="G16" s="136" t="s">
        <v>28</v>
      </c>
    </row>
    <row r="17" spans="1:7" s="85" customFormat="1" ht="18" customHeight="1">
      <c r="A17" s="108">
        <v>362</v>
      </c>
      <c r="B17" s="110" t="s">
        <v>156</v>
      </c>
      <c r="C17" s="135" t="s">
        <v>91</v>
      </c>
      <c r="D17" s="135" t="s">
        <v>91</v>
      </c>
      <c r="E17" s="178" t="s">
        <v>91</v>
      </c>
      <c r="F17" s="178" t="s">
        <v>91</v>
      </c>
      <c r="G17" s="135" t="s">
        <v>91</v>
      </c>
    </row>
    <row r="18" spans="1:7" s="85" customFormat="1" ht="18" customHeight="1">
      <c r="A18" s="108">
        <v>365</v>
      </c>
      <c r="B18" s="110" t="s">
        <v>84</v>
      </c>
      <c r="C18" s="136" t="s">
        <v>28</v>
      </c>
      <c r="D18" s="136" t="s">
        <v>28</v>
      </c>
      <c r="E18" s="164" t="s">
        <v>28</v>
      </c>
      <c r="F18" s="164" t="s">
        <v>28</v>
      </c>
      <c r="G18" s="136" t="s">
        <v>28</v>
      </c>
    </row>
    <row r="19" spans="1:7" s="85" customFormat="1" ht="18" customHeight="1">
      <c r="A19" s="108">
        <v>367</v>
      </c>
      <c r="B19" s="109" t="s">
        <v>157</v>
      </c>
      <c r="C19" s="135" t="s">
        <v>91</v>
      </c>
      <c r="D19" s="135" t="s">
        <v>91</v>
      </c>
      <c r="E19" s="178" t="s">
        <v>91</v>
      </c>
      <c r="F19" s="178" t="s">
        <v>91</v>
      </c>
      <c r="G19" s="135" t="s">
        <v>91</v>
      </c>
    </row>
    <row r="20" spans="1:7" s="85" customFormat="1" ht="31.5">
      <c r="A20" s="108">
        <v>401</v>
      </c>
      <c r="B20" s="109" t="s">
        <v>158</v>
      </c>
      <c r="C20" s="125" t="s">
        <v>127</v>
      </c>
      <c r="D20" s="125" t="s">
        <v>127</v>
      </c>
      <c r="E20" s="125" t="s">
        <v>127</v>
      </c>
      <c r="F20" s="178" t="s">
        <v>91</v>
      </c>
      <c r="G20" s="135" t="s">
        <v>91</v>
      </c>
    </row>
    <row r="21" spans="1:7" s="85" customFormat="1" ht="18" customHeight="1">
      <c r="A21" s="108">
        <v>413</v>
      </c>
      <c r="B21" s="109" t="s">
        <v>159</v>
      </c>
      <c r="C21" s="125" t="s">
        <v>127</v>
      </c>
      <c r="D21" s="125" t="s">
        <v>127</v>
      </c>
      <c r="E21" s="125" t="s">
        <v>127</v>
      </c>
      <c r="F21" s="178" t="s">
        <v>91</v>
      </c>
      <c r="G21" s="135" t="s">
        <v>91</v>
      </c>
    </row>
    <row r="22" spans="1:7" s="85" customFormat="1" ht="18" customHeight="1">
      <c r="A22" s="108">
        <v>443</v>
      </c>
      <c r="B22" s="109" t="s">
        <v>160</v>
      </c>
      <c r="C22" s="135" t="s">
        <v>91</v>
      </c>
      <c r="D22" s="135" t="s">
        <v>91</v>
      </c>
      <c r="E22" s="178" t="s">
        <v>91</v>
      </c>
      <c r="F22" s="178" t="s">
        <v>91</v>
      </c>
      <c r="G22" s="135" t="s">
        <v>91</v>
      </c>
    </row>
    <row r="23" spans="1:7" s="85" customFormat="1" ht="18" customHeight="1">
      <c r="A23" s="108">
        <v>475</v>
      </c>
      <c r="B23" s="109" t="s">
        <v>77</v>
      </c>
      <c r="C23" s="135" t="s">
        <v>91</v>
      </c>
      <c r="D23" s="135" t="s">
        <v>91</v>
      </c>
      <c r="E23" s="178" t="s">
        <v>91</v>
      </c>
      <c r="F23" s="178" t="s">
        <v>91</v>
      </c>
      <c r="G23" s="135" t="s">
        <v>91</v>
      </c>
    </row>
    <row r="24" spans="1:7" s="85" customFormat="1" ht="18" customHeight="1">
      <c r="A24" s="108">
        <v>481</v>
      </c>
      <c r="B24" s="109" t="s">
        <v>161</v>
      </c>
      <c r="C24" s="135" t="s">
        <v>91</v>
      </c>
      <c r="D24" s="135" t="s">
        <v>91</v>
      </c>
      <c r="E24" s="178" t="s">
        <v>91</v>
      </c>
      <c r="F24" s="178" t="s">
        <v>91</v>
      </c>
      <c r="G24" s="135" t="s">
        <v>91</v>
      </c>
    </row>
    <row r="25" spans="1:7" s="85" customFormat="1" ht="18" customHeight="1">
      <c r="A25" s="108">
        <v>501</v>
      </c>
      <c r="B25" s="109" t="s">
        <v>247</v>
      </c>
      <c r="C25" s="125" t="s">
        <v>127</v>
      </c>
      <c r="D25" s="125" t="s">
        <v>127</v>
      </c>
      <c r="E25" s="178" t="s">
        <v>91</v>
      </c>
      <c r="F25" s="178" t="s">
        <v>91</v>
      </c>
      <c r="G25" s="135" t="s">
        <v>91</v>
      </c>
    </row>
    <row r="26" spans="1:7" s="85" customFormat="1" ht="18" customHeight="1">
      <c r="A26" s="108">
        <v>513</v>
      </c>
      <c r="B26" s="109" t="s">
        <v>162</v>
      </c>
      <c r="C26" s="125" t="s">
        <v>127</v>
      </c>
      <c r="D26" s="125" t="s">
        <v>127</v>
      </c>
      <c r="E26" s="125" t="s">
        <v>127</v>
      </c>
      <c r="F26" s="178" t="s">
        <v>91</v>
      </c>
      <c r="G26" s="135" t="s">
        <v>91</v>
      </c>
    </row>
    <row r="27" spans="1:7" s="85" customFormat="1" ht="18" customHeight="1">
      <c r="A27" s="108">
        <v>567</v>
      </c>
      <c r="B27" s="109" t="s">
        <v>259</v>
      </c>
      <c r="C27" s="125" t="s">
        <v>127</v>
      </c>
      <c r="D27" s="125" t="s">
        <v>127</v>
      </c>
      <c r="E27" s="125" t="s">
        <v>127</v>
      </c>
      <c r="F27" s="178" t="s">
        <v>91</v>
      </c>
      <c r="G27" s="125" t="s">
        <v>127</v>
      </c>
    </row>
    <row r="28" spans="1:7" s="85" customFormat="1" ht="18" customHeight="1">
      <c r="A28" s="108">
        <v>628</v>
      </c>
      <c r="B28" s="109" t="s">
        <v>168</v>
      </c>
      <c r="C28" s="125" t="s">
        <v>127</v>
      </c>
      <c r="D28" s="125" t="s">
        <v>127</v>
      </c>
      <c r="E28" s="178" t="s">
        <v>91</v>
      </c>
      <c r="F28" s="178" t="s">
        <v>91</v>
      </c>
      <c r="G28" s="135" t="s">
        <v>91</v>
      </c>
    </row>
    <row r="29" spans="1:7" s="85" customFormat="1" ht="18" customHeight="1">
      <c r="A29" s="108">
        <v>632</v>
      </c>
      <c r="B29" s="109" t="s">
        <v>60</v>
      </c>
      <c r="C29" s="136" t="s">
        <v>28</v>
      </c>
      <c r="D29" s="136" t="s">
        <v>28</v>
      </c>
      <c r="E29" s="125" t="s">
        <v>127</v>
      </c>
      <c r="F29" s="125" t="s">
        <v>127</v>
      </c>
      <c r="G29" s="125" t="s">
        <v>127</v>
      </c>
    </row>
    <row r="30" spans="1:7" s="85" customFormat="1" ht="18" customHeight="1">
      <c r="A30" s="108">
        <v>642</v>
      </c>
      <c r="B30" s="109" t="s">
        <v>169</v>
      </c>
      <c r="C30" s="125" t="s">
        <v>127</v>
      </c>
      <c r="D30" s="125" t="s">
        <v>127</v>
      </c>
      <c r="E30" s="178" t="s">
        <v>91</v>
      </c>
      <c r="F30" s="178" t="s">
        <v>91</v>
      </c>
      <c r="G30" s="135" t="s">
        <v>91</v>
      </c>
    </row>
    <row r="31" spans="1:7" s="85" customFormat="1" ht="18" customHeight="1">
      <c r="A31" s="108" t="s">
        <v>230</v>
      </c>
      <c r="B31" s="109" t="s">
        <v>170</v>
      </c>
      <c r="C31" s="135" t="s">
        <v>91</v>
      </c>
      <c r="D31" s="135" t="s">
        <v>91</v>
      </c>
      <c r="E31" s="178" t="s">
        <v>91</v>
      </c>
      <c r="F31" s="178" t="s">
        <v>91</v>
      </c>
      <c r="G31" s="135" t="s">
        <v>91</v>
      </c>
    </row>
    <row r="32" spans="1:7" s="85" customFormat="1" ht="18" customHeight="1">
      <c r="A32" s="108" t="s">
        <v>231</v>
      </c>
      <c r="B32" s="109" t="s">
        <v>171</v>
      </c>
      <c r="C32" s="135" t="s">
        <v>91</v>
      </c>
      <c r="D32" s="135" t="s">
        <v>91</v>
      </c>
      <c r="E32" s="178" t="s">
        <v>91</v>
      </c>
      <c r="F32" s="178" t="s">
        <v>91</v>
      </c>
      <c r="G32" s="135" t="s">
        <v>91</v>
      </c>
    </row>
    <row r="33" spans="1:7" s="85" customFormat="1" ht="18" customHeight="1">
      <c r="A33" s="108">
        <v>723</v>
      </c>
      <c r="B33" s="109" t="s">
        <v>67</v>
      </c>
      <c r="C33" s="136" t="s">
        <v>28</v>
      </c>
      <c r="D33" s="136" t="s">
        <v>28</v>
      </c>
      <c r="E33" s="164" t="s">
        <v>28</v>
      </c>
      <c r="F33" s="164" t="s">
        <v>28</v>
      </c>
      <c r="G33" s="136" t="s">
        <v>28</v>
      </c>
    </row>
    <row r="34" spans="1:7" s="85" customFormat="1" ht="18" customHeight="1">
      <c r="A34" s="108">
        <v>810</v>
      </c>
      <c r="B34" s="111" t="s">
        <v>174</v>
      </c>
      <c r="C34" s="125" t="s">
        <v>127</v>
      </c>
      <c r="D34" s="125" t="s">
        <v>127</v>
      </c>
      <c r="E34" s="178" t="s">
        <v>91</v>
      </c>
      <c r="F34" s="178" t="s">
        <v>91</v>
      </c>
      <c r="G34" s="135" t="s">
        <v>91</v>
      </c>
    </row>
    <row r="35" spans="1:7" s="85" customFormat="1" ht="18" customHeight="1">
      <c r="A35" s="108">
        <v>840</v>
      </c>
      <c r="B35" s="111" t="s">
        <v>175</v>
      </c>
      <c r="C35" s="125" t="s">
        <v>127</v>
      </c>
      <c r="D35" s="125" t="s">
        <v>127</v>
      </c>
      <c r="E35" s="125" t="s">
        <v>127</v>
      </c>
      <c r="F35" s="125" t="s">
        <v>127</v>
      </c>
      <c r="G35" s="135" t="s">
        <v>91</v>
      </c>
    </row>
    <row r="36" spans="1:7" s="85" customFormat="1" ht="31.5">
      <c r="A36" s="108">
        <v>846</v>
      </c>
      <c r="B36" s="111" t="s">
        <v>176</v>
      </c>
      <c r="C36" s="125" t="s">
        <v>127</v>
      </c>
      <c r="D36" s="125" t="s">
        <v>127</v>
      </c>
      <c r="E36" s="125" t="s">
        <v>127</v>
      </c>
      <c r="F36" s="178" t="s">
        <v>91</v>
      </c>
      <c r="G36" s="135" t="s">
        <v>91</v>
      </c>
    </row>
    <row r="37" spans="1:7" s="85" customFormat="1" ht="18" customHeight="1">
      <c r="A37" s="108">
        <v>866</v>
      </c>
      <c r="B37" s="111" t="s">
        <v>177</v>
      </c>
      <c r="C37" s="125" t="s">
        <v>127</v>
      </c>
      <c r="D37" s="125" t="s">
        <v>127</v>
      </c>
      <c r="E37" s="125" t="s">
        <v>127</v>
      </c>
      <c r="F37" s="178" t="s">
        <v>91</v>
      </c>
      <c r="G37" s="135" t="s">
        <v>91</v>
      </c>
    </row>
    <row r="38" spans="1:7" s="85" customFormat="1" ht="18" customHeight="1">
      <c r="A38" s="108">
        <v>868</v>
      </c>
      <c r="B38" s="111" t="s">
        <v>178</v>
      </c>
      <c r="C38" s="136" t="s">
        <v>28</v>
      </c>
      <c r="D38" s="136" t="s">
        <v>28</v>
      </c>
      <c r="E38" s="164" t="s">
        <v>28</v>
      </c>
      <c r="F38" s="164" t="s">
        <v>28</v>
      </c>
      <c r="G38" s="136" t="s">
        <v>28</v>
      </c>
    </row>
    <row r="39" spans="1:7" s="85" customFormat="1" ht="18" customHeight="1">
      <c r="A39" s="108">
        <v>871</v>
      </c>
      <c r="B39" s="111" t="s">
        <v>179</v>
      </c>
      <c r="C39" s="125" t="s">
        <v>127</v>
      </c>
      <c r="D39" s="125" t="s">
        <v>127</v>
      </c>
      <c r="E39" s="178" t="s">
        <v>91</v>
      </c>
      <c r="F39" s="178" t="s">
        <v>91</v>
      </c>
      <c r="G39" s="135" t="s">
        <v>91</v>
      </c>
    </row>
    <row r="40" spans="1:7" s="85" customFormat="1" ht="18" customHeight="1">
      <c r="A40" s="108">
        <v>872</v>
      </c>
      <c r="B40" s="111" t="s">
        <v>260</v>
      </c>
      <c r="C40" s="125" t="s">
        <v>127</v>
      </c>
      <c r="D40" s="125" t="s">
        <v>127</v>
      </c>
      <c r="E40" s="125" t="s">
        <v>127</v>
      </c>
      <c r="F40" s="178" t="s">
        <v>91</v>
      </c>
      <c r="G40" s="125" t="s">
        <v>127</v>
      </c>
    </row>
    <row r="41" spans="1:7" s="85" customFormat="1" ht="18" customHeight="1">
      <c r="A41" s="108">
        <v>873</v>
      </c>
      <c r="B41" s="111" t="s">
        <v>180</v>
      </c>
      <c r="C41" s="135" t="s">
        <v>91</v>
      </c>
      <c r="D41" s="135" t="s">
        <v>91</v>
      </c>
      <c r="E41" s="178" t="s">
        <v>91</v>
      </c>
      <c r="F41" s="125" t="s">
        <v>127</v>
      </c>
      <c r="G41" s="125" t="s">
        <v>127</v>
      </c>
    </row>
    <row r="42" spans="1:7" s="85" customFormat="1" ht="18" customHeight="1">
      <c r="A42" s="108">
        <v>874</v>
      </c>
      <c r="B42" s="111" t="s">
        <v>264</v>
      </c>
      <c r="C42" s="125" t="s">
        <v>127</v>
      </c>
      <c r="D42" s="125" t="s">
        <v>127</v>
      </c>
      <c r="E42" s="125" t="s">
        <v>127</v>
      </c>
      <c r="F42" s="178" t="s">
        <v>91</v>
      </c>
      <c r="G42" s="125" t="s">
        <v>127</v>
      </c>
    </row>
    <row r="43" spans="1:7" s="85" customFormat="1" ht="18" customHeight="1">
      <c r="A43" s="108">
        <v>875</v>
      </c>
      <c r="B43" s="111" t="s">
        <v>181</v>
      </c>
      <c r="C43" s="135" t="s">
        <v>91</v>
      </c>
      <c r="D43" s="135" t="s">
        <v>91</v>
      </c>
      <c r="E43" s="178" t="s">
        <v>91</v>
      </c>
      <c r="F43" s="125" t="s">
        <v>127</v>
      </c>
      <c r="G43" s="135" t="s">
        <v>91</v>
      </c>
    </row>
    <row r="44" spans="1:7" s="85" customFormat="1" ht="18" customHeight="1">
      <c r="A44" s="108">
        <v>876</v>
      </c>
      <c r="B44" s="111" t="s">
        <v>182</v>
      </c>
      <c r="C44" s="135" t="s">
        <v>91</v>
      </c>
      <c r="D44" s="135" t="s">
        <v>91</v>
      </c>
      <c r="E44" s="178" t="s">
        <v>91</v>
      </c>
      <c r="F44" s="178" t="s">
        <v>91</v>
      </c>
      <c r="G44" s="135" t="s">
        <v>91</v>
      </c>
    </row>
    <row r="45" spans="1:7" s="85" customFormat="1" ht="18" customHeight="1">
      <c r="A45" s="108">
        <v>883</v>
      </c>
      <c r="B45" s="111" t="s">
        <v>183</v>
      </c>
      <c r="C45" s="125" t="s">
        <v>127</v>
      </c>
      <c r="D45" s="125" t="s">
        <v>127</v>
      </c>
      <c r="E45" s="125" t="s">
        <v>127</v>
      </c>
      <c r="F45" s="178" t="s">
        <v>91</v>
      </c>
      <c r="G45" s="135" t="s">
        <v>91</v>
      </c>
    </row>
    <row r="46" spans="1:7" s="85" customFormat="1" ht="18" customHeight="1">
      <c r="A46" s="108">
        <v>890</v>
      </c>
      <c r="B46" s="111" t="s">
        <v>68</v>
      </c>
      <c r="C46" s="136" t="s">
        <v>28</v>
      </c>
      <c r="D46" s="136" t="s">
        <v>28</v>
      </c>
      <c r="E46" s="164" t="s">
        <v>28</v>
      </c>
      <c r="F46" s="164" t="s">
        <v>28</v>
      </c>
      <c r="G46" s="136" t="s">
        <v>28</v>
      </c>
    </row>
    <row r="47" spans="1:7" s="85" customFormat="1" ht="18" customHeight="1">
      <c r="A47" s="168">
        <v>899</v>
      </c>
      <c r="B47" s="169" t="s">
        <v>184</v>
      </c>
      <c r="C47" s="125" t="s">
        <v>127</v>
      </c>
      <c r="D47" s="125" t="s">
        <v>127</v>
      </c>
      <c r="E47" s="125" t="s">
        <v>127</v>
      </c>
      <c r="F47" s="125" t="s">
        <v>127</v>
      </c>
      <c r="G47" s="167" t="s">
        <v>127</v>
      </c>
    </row>
    <row r="48" spans="1:7" s="85" customFormat="1" ht="18" customHeight="1">
      <c r="A48" s="108">
        <v>901</v>
      </c>
      <c r="B48" s="109" t="s">
        <v>128</v>
      </c>
      <c r="C48" s="135" t="s">
        <v>91</v>
      </c>
      <c r="D48" s="135" t="s">
        <v>91</v>
      </c>
      <c r="E48" s="178" t="s">
        <v>91</v>
      </c>
      <c r="F48" s="178" t="s">
        <v>91</v>
      </c>
      <c r="G48" s="135" t="s">
        <v>91</v>
      </c>
    </row>
    <row r="49" spans="1:7" s="85" customFormat="1" ht="18" customHeight="1">
      <c r="A49" s="108">
        <v>915</v>
      </c>
      <c r="B49" s="111" t="s">
        <v>246</v>
      </c>
      <c r="C49" s="135" t="s">
        <v>91</v>
      </c>
      <c r="D49" s="135" t="s">
        <v>91</v>
      </c>
      <c r="E49" s="178" t="s">
        <v>91</v>
      </c>
      <c r="F49" s="178" t="s">
        <v>91</v>
      </c>
      <c r="G49" s="136" t="s">
        <v>28</v>
      </c>
    </row>
    <row r="50" spans="1:7" s="85" customFormat="1" ht="18" customHeight="1">
      <c r="A50" s="108" t="s">
        <v>146</v>
      </c>
      <c r="B50" s="109" t="s">
        <v>147</v>
      </c>
      <c r="C50" s="135" t="s">
        <v>91</v>
      </c>
      <c r="D50" s="135" t="s">
        <v>91</v>
      </c>
      <c r="E50" s="178" t="s">
        <v>91</v>
      </c>
      <c r="F50" s="178" t="s">
        <v>91</v>
      </c>
      <c r="G50" s="135" t="s">
        <v>91</v>
      </c>
    </row>
    <row r="51" spans="1:7" s="85" customFormat="1" ht="18" customHeight="1">
      <c r="A51" s="108" t="s">
        <v>47</v>
      </c>
      <c r="B51" s="109" t="s">
        <v>48</v>
      </c>
      <c r="C51" s="135" t="s">
        <v>91</v>
      </c>
      <c r="D51" s="135" t="s">
        <v>91</v>
      </c>
      <c r="E51" s="178" t="s">
        <v>91</v>
      </c>
      <c r="F51" s="178" t="s">
        <v>91</v>
      </c>
      <c r="G51" s="135" t="s">
        <v>91</v>
      </c>
    </row>
    <row r="52" spans="1:7" s="85" customFormat="1" ht="18" customHeight="1">
      <c r="A52" s="108" t="s">
        <v>45</v>
      </c>
      <c r="B52" s="109" t="s">
        <v>46</v>
      </c>
      <c r="C52" s="135" t="s">
        <v>91</v>
      </c>
      <c r="D52" s="135" t="s">
        <v>91</v>
      </c>
      <c r="E52" s="178" t="s">
        <v>91</v>
      </c>
      <c r="F52" s="178" t="s">
        <v>91</v>
      </c>
      <c r="G52" s="135" t="s">
        <v>91</v>
      </c>
    </row>
    <row r="53" spans="1:7" s="85" customFormat="1" ht="18" customHeight="1">
      <c r="A53" s="108" t="s">
        <v>149</v>
      </c>
      <c r="B53" s="109" t="s">
        <v>234</v>
      </c>
      <c r="C53" s="135" t="s">
        <v>91</v>
      </c>
      <c r="D53" s="135" t="s">
        <v>91</v>
      </c>
      <c r="E53" s="178" t="s">
        <v>91</v>
      </c>
      <c r="F53" s="178" t="s">
        <v>91</v>
      </c>
      <c r="G53" s="135" t="s">
        <v>91</v>
      </c>
    </row>
    <row r="54" spans="1:7" s="85" customFormat="1" ht="18" customHeight="1">
      <c r="A54" s="108" t="s">
        <v>150</v>
      </c>
      <c r="B54" s="109" t="s">
        <v>151</v>
      </c>
      <c r="C54" s="135" t="s">
        <v>91</v>
      </c>
      <c r="D54" s="135" t="s">
        <v>91</v>
      </c>
      <c r="E54" s="178" t="s">
        <v>91</v>
      </c>
      <c r="F54" s="178" t="s">
        <v>91</v>
      </c>
      <c r="G54" s="135" t="s">
        <v>91</v>
      </c>
    </row>
    <row r="55" spans="1:7" s="85" customFormat="1" ht="18" customHeight="1">
      <c r="A55" s="108" t="s">
        <v>154</v>
      </c>
      <c r="B55" s="109" t="s">
        <v>155</v>
      </c>
      <c r="C55" s="135" t="s">
        <v>91</v>
      </c>
      <c r="D55" s="135" t="s">
        <v>91</v>
      </c>
      <c r="E55" s="178" t="s">
        <v>91</v>
      </c>
      <c r="F55" s="178" t="s">
        <v>91</v>
      </c>
      <c r="G55" s="135" t="s">
        <v>91</v>
      </c>
    </row>
    <row r="56" spans="1:7" s="85" customFormat="1" ht="18" customHeight="1">
      <c r="A56" s="108" t="s">
        <v>172</v>
      </c>
      <c r="B56" s="111" t="s">
        <v>173</v>
      </c>
      <c r="C56" s="135" t="s">
        <v>91</v>
      </c>
      <c r="D56" s="135" t="s">
        <v>91</v>
      </c>
      <c r="E56" s="178" t="s">
        <v>91</v>
      </c>
      <c r="F56" s="178" t="s">
        <v>91</v>
      </c>
      <c r="G56" s="135" t="s">
        <v>91</v>
      </c>
    </row>
    <row r="57" spans="1:7" s="85" customFormat="1" ht="19.5">
      <c r="A57" s="108" t="s">
        <v>188</v>
      </c>
      <c r="B57" s="111" t="s">
        <v>189</v>
      </c>
      <c r="C57" s="135" t="s">
        <v>91</v>
      </c>
      <c r="D57" s="135" t="s">
        <v>91</v>
      </c>
      <c r="E57" s="178" t="s">
        <v>91</v>
      </c>
      <c r="F57" s="178" t="s">
        <v>91</v>
      </c>
      <c r="G57" s="135" t="s">
        <v>91</v>
      </c>
    </row>
    <row r="58" spans="1:7" s="85" customFormat="1" ht="31.5">
      <c r="A58" s="108" t="s">
        <v>190</v>
      </c>
      <c r="B58" s="111" t="s">
        <v>191</v>
      </c>
      <c r="C58" s="135" t="s">
        <v>91</v>
      </c>
      <c r="D58" s="125" t="s">
        <v>127</v>
      </c>
      <c r="E58" s="125" t="s">
        <v>127</v>
      </c>
      <c r="F58" s="125" t="s">
        <v>127</v>
      </c>
      <c r="G58" s="125" t="s">
        <v>127</v>
      </c>
    </row>
    <row r="59" spans="1:7" s="85" customFormat="1" ht="31.5">
      <c r="A59" s="108" t="s">
        <v>192</v>
      </c>
      <c r="B59" s="111" t="s">
        <v>193</v>
      </c>
      <c r="C59" s="125" t="s">
        <v>127</v>
      </c>
      <c r="D59" s="135" t="s">
        <v>91</v>
      </c>
      <c r="E59" s="178" t="s">
        <v>91</v>
      </c>
      <c r="F59" s="125" t="s">
        <v>127</v>
      </c>
      <c r="G59" s="135" t="s">
        <v>91</v>
      </c>
    </row>
    <row r="60" spans="1:7" s="85" customFormat="1" ht="31.5">
      <c r="A60" s="108" t="s">
        <v>255</v>
      </c>
      <c r="B60" s="111" t="s">
        <v>261</v>
      </c>
      <c r="C60" s="125" t="s">
        <v>127</v>
      </c>
      <c r="D60" s="125" t="s">
        <v>127</v>
      </c>
      <c r="E60" s="125" t="s">
        <v>127</v>
      </c>
      <c r="F60" s="178" t="s">
        <v>275</v>
      </c>
      <c r="G60" s="125" t="s">
        <v>127</v>
      </c>
    </row>
    <row r="61" spans="1:7" s="85" customFormat="1" ht="19.5">
      <c r="A61" s="108" t="s">
        <v>129</v>
      </c>
      <c r="B61" s="109" t="s">
        <v>130</v>
      </c>
      <c r="C61" s="125" t="s">
        <v>127</v>
      </c>
      <c r="D61" s="125" t="s">
        <v>127</v>
      </c>
      <c r="E61" s="178" t="s">
        <v>91</v>
      </c>
      <c r="F61" s="178" t="s">
        <v>91</v>
      </c>
      <c r="G61" s="135" t="s">
        <v>91</v>
      </c>
    </row>
    <row r="62" spans="1:7" s="85" customFormat="1" ht="19.5">
      <c r="A62" s="108" t="s">
        <v>131</v>
      </c>
      <c r="B62" s="109" t="s">
        <v>132</v>
      </c>
      <c r="C62" s="125" t="s">
        <v>127</v>
      </c>
      <c r="D62" s="135" t="s">
        <v>91</v>
      </c>
      <c r="E62" s="178" t="s">
        <v>91</v>
      </c>
      <c r="F62" s="178" t="s">
        <v>91</v>
      </c>
      <c r="G62" s="135" t="s">
        <v>91</v>
      </c>
    </row>
    <row r="63" spans="1:7" s="85" customFormat="1" ht="19.5">
      <c r="A63" s="108" t="s">
        <v>133</v>
      </c>
      <c r="B63" s="109" t="s">
        <v>134</v>
      </c>
      <c r="C63" s="135" t="s">
        <v>91</v>
      </c>
      <c r="D63" s="125" t="s">
        <v>127</v>
      </c>
      <c r="E63" s="125" t="s">
        <v>127</v>
      </c>
      <c r="F63" s="125" t="s">
        <v>127</v>
      </c>
      <c r="G63" s="125" t="s">
        <v>127</v>
      </c>
    </row>
    <row r="64" spans="1:7" s="85" customFormat="1" ht="19.5">
      <c r="A64" s="108" t="s">
        <v>135</v>
      </c>
      <c r="B64" s="109" t="s">
        <v>136</v>
      </c>
      <c r="C64" s="125" t="s">
        <v>127</v>
      </c>
      <c r="D64" s="135" t="s">
        <v>91</v>
      </c>
      <c r="E64" s="178" t="s">
        <v>91</v>
      </c>
      <c r="F64" s="178" t="s">
        <v>91</v>
      </c>
      <c r="G64" s="135" t="s">
        <v>91</v>
      </c>
    </row>
    <row r="65" spans="1:7" s="85" customFormat="1" ht="19.5">
      <c r="A65" s="108" t="s">
        <v>137</v>
      </c>
      <c r="B65" s="109" t="s">
        <v>254</v>
      </c>
      <c r="C65" s="135" t="s">
        <v>91</v>
      </c>
      <c r="D65" s="135" t="s">
        <v>91</v>
      </c>
      <c r="E65" s="125" t="s">
        <v>127</v>
      </c>
      <c r="F65" s="125" t="s">
        <v>127</v>
      </c>
      <c r="G65" s="125" t="s">
        <v>127</v>
      </c>
    </row>
    <row r="66" spans="1:7" s="85" customFormat="1" ht="31.5">
      <c r="A66" s="108" t="s">
        <v>138</v>
      </c>
      <c r="B66" s="109" t="s">
        <v>139</v>
      </c>
      <c r="C66" s="125" t="s">
        <v>127</v>
      </c>
      <c r="D66" s="125" t="s">
        <v>127</v>
      </c>
      <c r="E66" s="178" t="s">
        <v>91</v>
      </c>
      <c r="F66" s="178" t="s">
        <v>91</v>
      </c>
      <c r="G66" s="135" t="s">
        <v>91</v>
      </c>
    </row>
    <row r="67" spans="1:7" s="85" customFormat="1" ht="19.5">
      <c r="A67" s="108" t="s">
        <v>140</v>
      </c>
      <c r="B67" s="109" t="s">
        <v>141</v>
      </c>
      <c r="C67" s="135" t="s">
        <v>91</v>
      </c>
      <c r="D67" s="135" t="s">
        <v>91</v>
      </c>
      <c r="E67" s="178" t="s">
        <v>91</v>
      </c>
      <c r="F67" s="178" t="s">
        <v>91</v>
      </c>
      <c r="G67" s="135" t="s">
        <v>91</v>
      </c>
    </row>
    <row r="68" spans="1:7" s="85" customFormat="1" ht="19.5">
      <c r="A68" s="108" t="s">
        <v>142</v>
      </c>
      <c r="B68" s="109" t="s">
        <v>143</v>
      </c>
      <c r="C68" s="135" t="s">
        <v>91</v>
      </c>
      <c r="D68" s="135" t="s">
        <v>91</v>
      </c>
      <c r="E68" s="178" t="s">
        <v>91</v>
      </c>
      <c r="F68" s="178" t="s">
        <v>91</v>
      </c>
      <c r="G68" s="135" t="s">
        <v>91</v>
      </c>
    </row>
    <row r="69" spans="1:7" s="85" customFormat="1" ht="19.5">
      <c r="A69" s="108" t="s">
        <v>144</v>
      </c>
      <c r="B69" s="109" t="s">
        <v>145</v>
      </c>
      <c r="C69" s="135" t="s">
        <v>91</v>
      </c>
      <c r="D69" s="135" t="s">
        <v>91</v>
      </c>
      <c r="E69" s="178" t="s">
        <v>91</v>
      </c>
      <c r="F69" s="178" t="s">
        <v>91</v>
      </c>
      <c r="G69" s="135" t="s">
        <v>91</v>
      </c>
    </row>
    <row r="70" spans="1:7" s="85" customFormat="1" ht="31.5">
      <c r="A70" s="108" t="s">
        <v>194</v>
      </c>
      <c r="B70" s="111" t="s">
        <v>195</v>
      </c>
      <c r="C70" s="135" t="s">
        <v>91</v>
      </c>
      <c r="D70" s="125" t="s">
        <v>127</v>
      </c>
      <c r="E70" s="125" t="s">
        <v>127</v>
      </c>
      <c r="F70" s="125" t="s">
        <v>127</v>
      </c>
      <c r="G70" s="125" t="s">
        <v>127</v>
      </c>
    </row>
    <row r="71" spans="1:7" s="85" customFormat="1" ht="31.5">
      <c r="A71" s="108" t="s">
        <v>256</v>
      </c>
      <c r="B71" s="111" t="s">
        <v>262</v>
      </c>
      <c r="C71" s="125" t="s">
        <v>127</v>
      </c>
      <c r="D71" s="125" t="s">
        <v>127</v>
      </c>
      <c r="E71" s="125" t="s">
        <v>127</v>
      </c>
      <c r="F71" s="178" t="s">
        <v>91</v>
      </c>
      <c r="G71" s="125" t="s">
        <v>127</v>
      </c>
    </row>
    <row r="72" spans="1:7" s="85" customFormat="1" ht="31.5">
      <c r="A72" s="108" t="s">
        <v>196</v>
      </c>
      <c r="B72" s="111" t="s">
        <v>197</v>
      </c>
      <c r="C72" s="125" t="s">
        <v>127</v>
      </c>
      <c r="D72" s="135" t="s">
        <v>91</v>
      </c>
      <c r="E72" s="178" t="s">
        <v>91</v>
      </c>
      <c r="F72" s="125" t="s">
        <v>127</v>
      </c>
      <c r="G72" s="125" t="s">
        <v>127</v>
      </c>
    </row>
    <row r="73" spans="1:7" s="85" customFormat="1" ht="31.5">
      <c r="A73" s="108" t="s">
        <v>198</v>
      </c>
      <c r="B73" s="111" t="s">
        <v>248</v>
      </c>
      <c r="C73" s="125" t="s">
        <v>127</v>
      </c>
      <c r="D73" s="125" t="s">
        <v>127</v>
      </c>
      <c r="E73" s="125" t="s">
        <v>127</v>
      </c>
      <c r="F73" s="125" t="s">
        <v>127</v>
      </c>
      <c r="G73" s="135" t="s">
        <v>91</v>
      </c>
    </row>
    <row r="74" spans="1:7" s="85" customFormat="1" ht="31.5">
      <c r="A74" s="108" t="s">
        <v>200</v>
      </c>
      <c r="B74" s="111" t="s">
        <v>250</v>
      </c>
      <c r="C74" s="125" t="s">
        <v>127</v>
      </c>
      <c r="D74" s="135" t="s">
        <v>91</v>
      </c>
      <c r="E74" s="178" t="s">
        <v>91</v>
      </c>
      <c r="F74" s="178" t="s">
        <v>91</v>
      </c>
      <c r="G74" s="135" t="s">
        <v>91</v>
      </c>
    </row>
    <row r="75" spans="1:7" s="85" customFormat="1" ht="19.5">
      <c r="A75" s="112" t="s">
        <v>203</v>
      </c>
      <c r="B75" s="113" t="s">
        <v>204</v>
      </c>
      <c r="C75" s="137" t="s">
        <v>91</v>
      </c>
      <c r="D75" s="137" t="s">
        <v>91</v>
      </c>
      <c r="E75" s="179" t="s">
        <v>91</v>
      </c>
      <c r="F75" s="179" t="s">
        <v>91</v>
      </c>
      <c r="G75" s="137" t="s">
        <v>91</v>
      </c>
    </row>
    <row r="76" spans="1:7" ht="35.25" customHeight="1">
      <c r="A76" s="102"/>
      <c r="B76" s="212" t="s">
        <v>273</v>
      </c>
      <c r="C76" s="165">
        <f>GLU!F16</f>
        <v>4730000.0039999997</v>
      </c>
      <c r="D76" s="165">
        <f>GLU!F17</f>
        <v>5040000</v>
      </c>
      <c r="E76" s="165">
        <f>GLU!F18</f>
        <v>5970000</v>
      </c>
      <c r="F76" s="165">
        <f>GLU!F19</f>
        <v>6849999.9960000003</v>
      </c>
      <c r="G76" s="165">
        <f>GLU!F21</f>
        <v>6339999.9960000003</v>
      </c>
    </row>
    <row r="77" spans="1:7">
      <c r="A77" s="80"/>
      <c r="B77" s="80"/>
      <c r="C77" s="101"/>
      <c r="D77" s="101"/>
      <c r="E77" s="101"/>
      <c r="F77" s="101"/>
      <c r="G77" s="101"/>
    </row>
    <row r="78" spans="1:7" ht="18.75" customHeight="1">
      <c r="A78" s="99" t="s">
        <v>241</v>
      </c>
      <c r="B78" s="100" t="s">
        <v>239</v>
      </c>
      <c r="C78" s="101"/>
      <c r="D78" s="101"/>
      <c r="E78" s="101"/>
      <c r="F78" s="101"/>
      <c r="G78" s="101"/>
    </row>
    <row r="79" spans="1:7" ht="18.75" customHeight="1">
      <c r="A79" s="105" t="s">
        <v>242</v>
      </c>
      <c r="B79" s="106" t="s">
        <v>240</v>
      </c>
      <c r="C79" s="101"/>
      <c r="D79" s="101"/>
      <c r="E79" s="101"/>
      <c r="F79" s="101"/>
      <c r="G79" s="101"/>
    </row>
    <row r="80" spans="1:7" ht="18.75" customHeight="1">
      <c r="A80" s="105" t="s">
        <v>237</v>
      </c>
      <c r="B80" s="107" t="s">
        <v>238</v>
      </c>
      <c r="C80" s="101"/>
      <c r="D80" s="101"/>
      <c r="E80" s="101"/>
      <c r="F80" s="101"/>
      <c r="G80" s="101"/>
    </row>
    <row r="81" spans="1:7">
      <c r="A81" s="80"/>
      <c r="B81" s="80"/>
      <c r="C81" s="101"/>
      <c r="D81" s="101"/>
      <c r="E81" s="101"/>
      <c r="F81" s="101"/>
      <c r="G81" s="101"/>
    </row>
    <row r="82" spans="1:7" ht="31.5" customHeight="1">
      <c r="A82" s="80"/>
      <c r="B82" s="229" t="s">
        <v>277</v>
      </c>
      <c r="C82" s="229"/>
      <c r="D82" s="229"/>
      <c r="E82" s="229"/>
      <c r="F82" s="229"/>
      <c r="G82" s="229"/>
    </row>
    <row r="83" spans="1:7">
      <c r="A83" s="80"/>
      <c r="B83" s="80"/>
      <c r="C83" s="101"/>
      <c r="D83" s="101"/>
      <c r="E83" s="101"/>
      <c r="F83" s="101"/>
      <c r="G83" s="101"/>
    </row>
    <row r="84" spans="1:7">
      <c r="A84" s="86"/>
      <c r="B84" s="86"/>
      <c r="C84" s="87"/>
      <c r="D84" s="87"/>
      <c r="E84" s="87"/>
      <c r="F84" s="87"/>
      <c r="G84" s="87"/>
    </row>
    <row r="85" spans="1:7">
      <c r="A85" s="86"/>
      <c r="B85" s="86"/>
      <c r="C85" s="87"/>
      <c r="D85" s="87"/>
      <c r="E85" s="87"/>
      <c r="F85" s="87"/>
      <c r="G85" s="87"/>
    </row>
    <row r="86" spans="1:7">
      <c r="A86" s="86"/>
      <c r="B86" s="86"/>
      <c r="C86" s="87"/>
      <c r="D86" s="87"/>
      <c r="E86" s="87"/>
      <c r="F86" s="87"/>
      <c r="G86" s="87"/>
    </row>
    <row r="87" spans="1:7">
      <c r="A87" s="86"/>
      <c r="B87" s="86"/>
      <c r="C87" s="87"/>
      <c r="D87" s="87"/>
      <c r="E87" s="87"/>
      <c r="F87" s="87"/>
      <c r="G87" s="87"/>
    </row>
    <row r="88" spans="1:7">
      <c r="A88" s="86"/>
      <c r="B88" s="86"/>
      <c r="C88" s="87"/>
      <c r="D88" s="87"/>
      <c r="E88" s="87"/>
      <c r="F88" s="87"/>
      <c r="G88" s="87"/>
    </row>
    <row r="89" spans="1:7">
      <c r="A89" s="86"/>
      <c r="B89" s="86"/>
      <c r="C89" s="87"/>
      <c r="D89" s="87"/>
      <c r="E89" s="87"/>
      <c r="F89" s="87"/>
      <c r="G89" s="87"/>
    </row>
    <row r="90" spans="1:7">
      <c r="A90" s="86"/>
      <c r="B90" s="86"/>
      <c r="C90" s="87"/>
      <c r="D90" s="87"/>
      <c r="E90" s="87"/>
      <c r="F90" s="87"/>
      <c r="G90" s="87"/>
    </row>
    <row r="91" spans="1:7">
      <c r="A91" s="86"/>
      <c r="B91" s="86"/>
      <c r="C91" s="87"/>
      <c r="D91" s="87"/>
      <c r="E91" s="87"/>
      <c r="F91" s="87"/>
      <c r="G91" s="87"/>
    </row>
    <row r="92" spans="1:7">
      <c r="A92" s="86"/>
      <c r="B92" s="86"/>
      <c r="C92" s="87"/>
      <c r="D92" s="87"/>
      <c r="E92" s="87"/>
      <c r="F92" s="87"/>
      <c r="G92" s="87"/>
    </row>
    <row r="93" spans="1:7">
      <c r="A93" s="86"/>
      <c r="B93" s="86"/>
      <c r="C93" s="87"/>
      <c r="D93" s="87"/>
      <c r="E93" s="87"/>
      <c r="F93" s="87"/>
      <c r="G93" s="87"/>
    </row>
    <row r="94" spans="1:7">
      <c r="A94" s="86"/>
      <c r="B94" s="86"/>
      <c r="C94" s="87"/>
      <c r="D94" s="87"/>
      <c r="E94" s="87"/>
      <c r="F94" s="87"/>
      <c r="G94" s="87"/>
    </row>
    <row r="95" spans="1:7">
      <c r="A95" s="86"/>
      <c r="B95" s="86"/>
      <c r="C95" s="87"/>
      <c r="D95" s="87"/>
      <c r="E95" s="87"/>
      <c r="F95" s="87"/>
      <c r="G95" s="87"/>
    </row>
    <row r="96" spans="1:7">
      <c r="A96" s="86"/>
      <c r="B96" s="86"/>
      <c r="C96" s="87"/>
      <c r="D96" s="87"/>
      <c r="E96" s="87"/>
      <c r="F96" s="87"/>
      <c r="G96" s="87"/>
    </row>
    <row r="97" spans="1:7">
      <c r="A97" s="86"/>
      <c r="B97" s="86"/>
      <c r="C97" s="87"/>
      <c r="D97" s="87"/>
      <c r="E97" s="87"/>
      <c r="F97" s="87"/>
      <c r="G97" s="87"/>
    </row>
    <row r="98" spans="1:7">
      <c r="A98" s="86"/>
      <c r="B98" s="86"/>
      <c r="C98" s="87"/>
      <c r="D98" s="87"/>
      <c r="E98" s="87"/>
      <c r="F98" s="87"/>
      <c r="G98" s="87"/>
    </row>
    <row r="99" spans="1:7">
      <c r="A99" s="86"/>
      <c r="B99" s="86"/>
      <c r="C99" s="87"/>
      <c r="D99" s="87"/>
      <c r="E99" s="87"/>
      <c r="F99" s="87"/>
      <c r="G99" s="87"/>
    </row>
    <row r="100" spans="1:7">
      <c r="A100" s="86"/>
      <c r="B100" s="86"/>
      <c r="C100" s="87"/>
      <c r="D100" s="87"/>
      <c r="E100" s="87"/>
      <c r="F100" s="87"/>
      <c r="G100" s="87"/>
    </row>
    <row r="101" spans="1:7">
      <c r="A101" s="86"/>
      <c r="B101" s="86"/>
      <c r="C101" s="87"/>
      <c r="D101" s="87"/>
      <c r="E101" s="87"/>
      <c r="F101" s="87"/>
      <c r="G101" s="87"/>
    </row>
    <row r="102" spans="1:7">
      <c r="A102" s="86"/>
      <c r="B102" s="86"/>
      <c r="C102" s="87"/>
      <c r="D102" s="87"/>
      <c r="E102" s="87"/>
      <c r="F102" s="87"/>
      <c r="G102" s="87"/>
    </row>
    <row r="103" spans="1:7">
      <c r="A103" s="86"/>
      <c r="B103" s="86"/>
      <c r="C103" s="87"/>
      <c r="D103" s="87"/>
      <c r="E103" s="87"/>
      <c r="F103" s="87"/>
      <c r="G103" s="87"/>
    </row>
    <row r="104" spans="1:7">
      <c r="A104" s="86"/>
      <c r="B104" s="86"/>
      <c r="C104" s="87"/>
      <c r="D104" s="87"/>
      <c r="E104" s="87"/>
      <c r="F104" s="87"/>
      <c r="G104" s="87"/>
    </row>
    <row r="105" spans="1:7">
      <c r="A105" s="86"/>
      <c r="B105" s="86"/>
      <c r="C105" s="87"/>
      <c r="D105" s="87"/>
      <c r="E105" s="87"/>
      <c r="F105" s="87"/>
      <c r="G105" s="87"/>
    </row>
    <row r="106" spans="1:7">
      <c r="A106" s="86"/>
      <c r="B106" s="86"/>
      <c r="C106" s="87"/>
      <c r="D106" s="87"/>
      <c r="E106" s="87"/>
      <c r="F106" s="87"/>
      <c r="G106" s="87"/>
    </row>
    <row r="107" spans="1:7">
      <c r="A107" s="86"/>
      <c r="B107" s="86"/>
      <c r="C107" s="87"/>
      <c r="D107" s="87"/>
      <c r="E107" s="87"/>
      <c r="F107" s="87"/>
      <c r="G107" s="87"/>
    </row>
    <row r="108" spans="1:7">
      <c r="A108" s="86"/>
      <c r="B108" s="86"/>
      <c r="C108" s="87"/>
      <c r="D108" s="87"/>
      <c r="E108" s="87"/>
      <c r="F108" s="87"/>
      <c r="G108" s="87"/>
    </row>
    <row r="109" spans="1:7">
      <c r="A109" s="86"/>
      <c r="B109" s="86"/>
      <c r="C109" s="87"/>
      <c r="D109" s="87"/>
      <c r="E109" s="87"/>
      <c r="F109" s="87"/>
      <c r="G109" s="87"/>
    </row>
    <row r="110" spans="1:7">
      <c r="A110" s="86"/>
      <c r="B110" s="86"/>
      <c r="C110" s="87"/>
      <c r="D110" s="87"/>
      <c r="E110" s="87"/>
      <c r="F110" s="87"/>
      <c r="G110" s="87"/>
    </row>
    <row r="111" spans="1:7">
      <c r="A111" s="86"/>
      <c r="B111" s="86"/>
      <c r="C111" s="87"/>
      <c r="D111" s="87"/>
      <c r="E111" s="87"/>
      <c r="F111" s="87"/>
      <c r="G111" s="87"/>
    </row>
    <row r="112" spans="1:7">
      <c r="A112" s="86"/>
      <c r="B112" s="86"/>
      <c r="C112" s="87"/>
      <c r="D112" s="87"/>
      <c r="E112" s="87"/>
      <c r="F112" s="87"/>
      <c r="G112" s="87"/>
    </row>
    <row r="113" spans="1:7">
      <c r="A113" s="86"/>
      <c r="B113" s="86"/>
      <c r="C113" s="87"/>
      <c r="D113" s="87"/>
      <c r="E113" s="87"/>
      <c r="F113" s="87"/>
      <c r="G113" s="87"/>
    </row>
    <row r="114" spans="1:7">
      <c r="A114" s="86"/>
      <c r="B114" s="86"/>
      <c r="C114" s="87"/>
      <c r="D114" s="87"/>
      <c r="E114" s="87"/>
      <c r="F114" s="87"/>
      <c r="G114" s="87"/>
    </row>
    <row r="115" spans="1:7">
      <c r="A115" s="86"/>
      <c r="B115" s="86"/>
      <c r="C115" s="87"/>
      <c r="D115" s="87"/>
      <c r="E115" s="87"/>
      <c r="F115" s="87"/>
      <c r="G115" s="87"/>
    </row>
    <row r="116" spans="1:7">
      <c r="A116" s="86"/>
      <c r="B116" s="86"/>
      <c r="C116" s="87"/>
      <c r="D116" s="87"/>
      <c r="E116" s="87"/>
      <c r="F116" s="87"/>
      <c r="G116" s="87"/>
    </row>
    <row r="117" spans="1:7">
      <c r="A117" s="86"/>
      <c r="B117" s="86"/>
      <c r="C117" s="87"/>
      <c r="D117" s="87"/>
      <c r="E117" s="87"/>
      <c r="F117" s="87"/>
      <c r="G117" s="87"/>
    </row>
    <row r="118" spans="1:7">
      <c r="A118" s="86"/>
      <c r="B118" s="86"/>
      <c r="C118" s="87"/>
      <c r="D118" s="87"/>
      <c r="E118" s="87"/>
      <c r="F118" s="87"/>
      <c r="G118" s="87"/>
    </row>
    <row r="119" spans="1:7">
      <c r="A119" s="86"/>
      <c r="B119" s="86"/>
      <c r="C119" s="87"/>
      <c r="D119" s="87"/>
      <c r="E119" s="87"/>
      <c r="F119" s="87"/>
      <c r="G119" s="87"/>
    </row>
    <row r="120" spans="1:7">
      <c r="A120" s="86"/>
      <c r="B120" s="86"/>
      <c r="C120" s="87"/>
      <c r="D120" s="87"/>
      <c r="E120" s="87"/>
      <c r="F120" s="87"/>
      <c r="G120" s="87"/>
    </row>
    <row r="121" spans="1:7">
      <c r="A121" s="86"/>
      <c r="B121" s="86"/>
      <c r="C121" s="87"/>
      <c r="D121" s="87"/>
      <c r="E121" s="87"/>
      <c r="F121" s="87"/>
      <c r="G121" s="87"/>
    </row>
    <row r="122" spans="1:7">
      <c r="A122" s="86"/>
      <c r="B122" s="86"/>
      <c r="C122" s="87"/>
      <c r="D122" s="87"/>
      <c r="E122" s="87"/>
      <c r="F122" s="87"/>
      <c r="G122" s="87"/>
    </row>
    <row r="123" spans="1:7">
      <c r="A123" s="86"/>
      <c r="B123" s="86"/>
      <c r="C123" s="87"/>
      <c r="D123" s="87"/>
      <c r="E123" s="87"/>
      <c r="F123" s="87"/>
      <c r="G123" s="87"/>
    </row>
    <row r="124" spans="1:7">
      <c r="A124" s="86"/>
      <c r="B124" s="86"/>
      <c r="C124" s="87"/>
      <c r="D124" s="87"/>
      <c r="E124" s="87"/>
      <c r="F124" s="87"/>
      <c r="G124" s="87"/>
    </row>
    <row r="125" spans="1:7">
      <c r="A125" s="86"/>
      <c r="B125" s="86"/>
      <c r="C125" s="87"/>
      <c r="D125" s="87"/>
      <c r="E125" s="87"/>
      <c r="F125" s="87"/>
      <c r="G125" s="87"/>
    </row>
    <row r="126" spans="1:7">
      <c r="A126" s="86"/>
      <c r="B126" s="86"/>
      <c r="C126" s="87"/>
      <c r="D126" s="87"/>
      <c r="E126" s="87"/>
      <c r="F126" s="87"/>
      <c r="G126" s="87"/>
    </row>
    <row r="127" spans="1:7">
      <c r="A127" s="86"/>
      <c r="B127" s="86"/>
      <c r="C127" s="87"/>
      <c r="D127" s="87"/>
      <c r="E127" s="87"/>
      <c r="F127" s="87"/>
      <c r="G127" s="87"/>
    </row>
    <row r="128" spans="1:7">
      <c r="A128" s="86"/>
      <c r="B128" s="86"/>
      <c r="C128" s="87"/>
      <c r="D128" s="87"/>
      <c r="E128" s="87"/>
      <c r="F128" s="87"/>
      <c r="G128" s="87"/>
    </row>
    <row r="129" spans="1:7">
      <c r="A129" s="86"/>
      <c r="B129" s="86"/>
      <c r="C129" s="87"/>
      <c r="D129" s="87"/>
      <c r="E129" s="87"/>
      <c r="F129" s="87"/>
      <c r="G129" s="87"/>
    </row>
    <row r="130" spans="1:7">
      <c r="A130" s="86"/>
      <c r="B130" s="86"/>
      <c r="C130" s="87"/>
      <c r="D130" s="87"/>
      <c r="E130" s="87"/>
      <c r="F130" s="87"/>
      <c r="G130" s="87"/>
    </row>
    <row r="131" spans="1:7">
      <c r="A131" s="86"/>
      <c r="B131" s="86"/>
      <c r="C131" s="87"/>
      <c r="D131" s="87"/>
      <c r="E131" s="87"/>
      <c r="F131" s="87"/>
      <c r="G131" s="87"/>
    </row>
    <row r="132" spans="1:7">
      <c r="A132" s="86"/>
      <c r="B132" s="86"/>
      <c r="C132" s="87"/>
      <c r="D132" s="87"/>
      <c r="E132" s="87"/>
      <c r="F132" s="87"/>
      <c r="G132" s="87"/>
    </row>
    <row r="133" spans="1:7">
      <c r="A133" s="86"/>
      <c r="B133" s="86"/>
      <c r="C133" s="87"/>
      <c r="D133" s="87"/>
      <c r="E133" s="87"/>
      <c r="F133" s="87"/>
      <c r="G133" s="87"/>
    </row>
    <row r="134" spans="1:7">
      <c r="A134" s="86"/>
      <c r="B134" s="86"/>
      <c r="C134" s="87"/>
      <c r="D134" s="87"/>
      <c r="E134" s="87"/>
      <c r="F134" s="87"/>
      <c r="G134" s="87"/>
    </row>
    <row r="135" spans="1:7">
      <c r="A135" s="86"/>
      <c r="B135" s="86"/>
      <c r="C135" s="87"/>
      <c r="D135" s="87"/>
      <c r="E135" s="87"/>
      <c r="F135" s="87"/>
      <c r="G135" s="87"/>
    </row>
    <row r="136" spans="1:7">
      <c r="A136" s="86"/>
      <c r="B136" s="86"/>
      <c r="C136" s="87"/>
      <c r="D136" s="87"/>
      <c r="E136" s="87"/>
      <c r="F136" s="87"/>
      <c r="G136" s="87"/>
    </row>
    <row r="137" spans="1:7">
      <c r="A137" s="86"/>
      <c r="B137" s="86"/>
      <c r="C137" s="87"/>
      <c r="D137" s="87"/>
      <c r="E137" s="87"/>
      <c r="F137" s="87"/>
      <c r="G137" s="87"/>
    </row>
    <row r="138" spans="1:7">
      <c r="A138" s="86"/>
      <c r="B138" s="86"/>
      <c r="C138" s="87"/>
      <c r="D138" s="87"/>
      <c r="E138" s="87"/>
      <c r="F138" s="87"/>
      <c r="G138" s="87"/>
    </row>
    <row r="139" spans="1:7">
      <c r="A139" s="86"/>
      <c r="B139" s="86"/>
      <c r="C139" s="87"/>
      <c r="D139" s="87"/>
      <c r="E139" s="87"/>
      <c r="F139" s="87"/>
      <c r="G139" s="87"/>
    </row>
    <row r="140" spans="1:7">
      <c r="A140" s="86"/>
      <c r="B140" s="86"/>
      <c r="C140" s="87"/>
      <c r="D140" s="87"/>
      <c r="E140" s="87"/>
      <c r="F140" s="87"/>
      <c r="G140" s="87"/>
    </row>
    <row r="141" spans="1:7">
      <c r="A141" s="86"/>
      <c r="B141" s="86"/>
      <c r="C141" s="87"/>
      <c r="D141" s="87"/>
      <c r="E141" s="87"/>
      <c r="F141" s="87"/>
      <c r="G141" s="87"/>
    </row>
    <row r="142" spans="1:7">
      <c r="A142" s="86"/>
      <c r="B142" s="86"/>
      <c r="C142" s="87"/>
      <c r="D142" s="87"/>
      <c r="E142" s="87"/>
      <c r="F142" s="87"/>
      <c r="G142" s="87"/>
    </row>
    <row r="143" spans="1:7">
      <c r="A143" s="86"/>
      <c r="B143" s="86"/>
      <c r="C143" s="87"/>
      <c r="D143" s="87"/>
      <c r="E143" s="87"/>
      <c r="F143" s="87"/>
      <c r="G143" s="87"/>
    </row>
    <row r="144" spans="1:7">
      <c r="A144" s="86"/>
      <c r="B144" s="86"/>
      <c r="C144" s="87"/>
      <c r="D144" s="87"/>
      <c r="E144" s="87"/>
      <c r="F144" s="87"/>
      <c r="G144" s="87"/>
    </row>
    <row r="145" spans="1:7">
      <c r="A145" s="86"/>
      <c r="B145" s="86"/>
      <c r="C145" s="87"/>
      <c r="D145" s="87"/>
      <c r="E145" s="87"/>
      <c r="F145" s="87"/>
      <c r="G145" s="87"/>
    </row>
    <row r="146" spans="1:7">
      <c r="A146" s="86"/>
      <c r="B146" s="86"/>
      <c r="C146" s="87"/>
      <c r="D146" s="87"/>
      <c r="E146" s="87"/>
      <c r="F146" s="87"/>
      <c r="G146" s="87"/>
    </row>
    <row r="147" spans="1:7">
      <c r="A147" s="86"/>
      <c r="B147" s="86"/>
      <c r="C147" s="87"/>
      <c r="D147" s="87"/>
      <c r="E147" s="87"/>
      <c r="F147" s="87"/>
      <c r="G147" s="87"/>
    </row>
    <row r="148" spans="1:7">
      <c r="A148" s="86"/>
      <c r="B148" s="86"/>
      <c r="C148" s="87"/>
      <c r="D148" s="87"/>
      <c r="E148" s="87"/>
      <c r="F148" s="87"/>
      <c r="G148" s="87"/>
    </row>
    <row r="149" spans="1:7">
      <c r="A149" s="86"/>
      <c r="B149" s="86"/>
      <c r="C149" s="87"/>
      <c r="D149" s="87"/>
      <c r="E149" s="87"/>
      <c r="F149" s="87"/>
      <c r="G149" s="87"/>
    </row>
    <row r="150" spans="1:7">
      <c r="A150" s="86"/>
      <c r="B150" s="86"/>
      <c r="C150" s="87"/>
      <c r="D150" s="87"/>
      <c r="E150" s="87"/>
      <c r="F150" s="87"/>
      <c r="G150" s="87"/>
    </row>
    <row r="151" spans="1:7">
      <c r="A151" s="86"/>
      <c r="B151" s="86"/>
      <c r="C151" s="87"/>
      <c r="D151" s="87"/>
      <c r="E151" s="87"/>
      <c r="F151" s="87"/>
      <c r="G151" s="87"/>
    </row>
    <row r="152" spans="1:7">
      <c r="A152" s="86"/>
      <c r="B152" s="86"/>
      <c r="C152" s="87"/>
      <c r="D152" s="87"/>
      <c r="E152" s="87"/>
      <c r="F152" s="87"/>
      <c r="G152" s="87"/>
    </row>
    <row r="153" spans="1:7">
      <c r="A153" s="86"/>
      <c r="B153" s="86"/>
      <c r="C153" s="87"/>
      <c r="D153" s="87"/>
      <c r="E153" s="87"/>
      <c r="F153" s="87"/>
      <c r="G153" s="87"/>
    </row>
    <row r="154" spans="1:7">
      <c r="A154" s="86"/>
      <c r="B154" s="86"/>
      <c r="C154" s="87"/>
      <c r="D154" s="87"/>
      <c r="E154" s="87"/>
      <c r="F154" s="87"/>
      <c r="G154" s="87"/>
    </row>
    <row r="155" spans="1:7">
      <c r="A155" s="86"/>
      <c r="B155" s="86"/>
      <c r="C155" s="87"/>
      <c r="D155" s="87"/>
      <c r="E155" s="87"/>
      <c r="F155" s="87"/>
      <c r="G155" s="87"/>
    </row>
    <row r="156" spans="1:7">
      <c r="A156" s="86"/>
      <c r="B156" s="86"/>
      <c r="C156" s="87"/>
      <c r="D156" s="87"/>
      <c r="E156" s="87"/>
      <c r="F156" s="87"/>
      <c r="G156" s="87"/>
    </row>
    <row r="157" spans="1:7">
      <c r="A157" s="86"/>
      <c r="B157" s="86"/>
      <c r="C157" s="87"/>
      <c r="D157" s="87"/>
      <c r="E157" s="87"/>
      <c r="F157" s="87"/>
      <c r="G157" s="87"/>
    </row>
    <row r="158" spans="1:7">
      <c r="A158" s="86"/>
      <c r="B158" s="86"/>
      <c r="C158" s="87"/>
      <c r="D158" s="87"/>
      <c r="E158" s="87"/>
      <c r="F158" s="87"/>
      <c r="G158" s="87"/>
    </row>
    <row r="159" spans="1:7">
      <c r="A159" s="86"/>
      <c r="B159" s="86"/>
      <c r="C159" s="87"/>
      <c r="D159" s="87"/>
      <c r="E159" s="87"/>
      <c r="F159" s="87"/>
      <c r="G159" s="87"/>
    </row>
    <row r="160" spans="1:7">
      <c r="A160" s="86"/>
      <c r="B160" s="86"/>
      <c r="C160" s="87"/>
      <c r="D160" s="87"/>
      <c r="E160" s="87"/>
      <c r="F160" s="87"/>
      <c r="G160" s="87"/>
    </row>
    <row r="161" spans="1:7">
      <c r="A161" s="86"/>
      <c r="B161" s="86"/>
      <c r="C161" s="87"/>
      <c r="D161" s="87"/>
      <c r="E161" s="87"/>
      <c r="F161" s="87"/>
      <c r="G161" s="87"/>
    </row>
    <row r="162" spans="1:7">
      <c r="A162" s="86"/>
      <c r="B162" s="86"/>
      <c r="C162" s="87"/>
      <c r="D162" s="87"/>
      <c r="E162" s="87"/>
      <c r="F162" s="87"/>
      <c r="G162" s="87"/>
    </row>
    <row r="163" spans="1:7">
      <c r="A163" s="86"/>
      <c r="B163" s="86"/>
      <c r="C163" s="87"/>
      <c r="D163" s="87"/>
      <c r="E163" s="87"/>
      <c r="F163" s="87"/>
      <c r="G163" s="87"/>
    </row>
    <row r="164" spans="1:7">
      <c r="A164" s="86"/>
      <c r="B164" s="86"/>
      <c r="C164" s="87"/>
      <c r="D164" s="87"/>
      <c r="E164" s="87"/>
      <c r="F164" s="87"/>
      <c r="G164" s="87"/>
    </row>
    <row r="165" spans="1:7">
      <c r="A165" s="86"/>
      <c r="B165" s="86"/>
      <c r="C165" s="87"/>
      <c r="D165" s="87"/>
      <c r="E165" s="87"/>
      <c r="F165" s="87"/>
      <c r="G165" s="87"/>
    </row>
    <row r="166" spans="1:7">
      <c r="A166" s="86"/>
      <c r="B166" s="86"/>
      <c r="C166" s="87"/>
      <c r="D166" s="87"/>
      <c r="E166" s="87"/>
      <c r="F166" s="87"/>
      <c r="G166" s="87"/>
    </row>
    <row r="167" spans="1:7">
      <c r="A167" s="86"/>
      <c r="B167" s="86"/>
      <c r="C167" s="87"/>
      <c r="D167" s="87"/>
      <c r="E167" s="87"/>
      <c r="F167" s="87"/>
      <c r="G167" s="87"/>
    </row>
    <row r="168" spans="1:7">
      <c r="A168" s="86"/>
      <c r="B168" s="86"/>
      <c r="C168" s="87"/>
      <c r="D168" s="87"/>
      <c r="E168" s="87"/>
      <c r="F168" s="87"/>
      <c r="G168" s="87"/>
    </row>
    <row r="169" spans="1:7">
      <c r="A169" s="86"/>
      <c r="B169" s="86"/>
      <c r="C169" s="87"/>
      <c r="D169" s="87"/>
      <c r="E169" s="87"/>
      <c r="F169" s="87"/>
      <c r="G169" s="87"/>
    </row>
    <row r="170" spans="1:7">
      <c r="A170" s="86"/>
      <c r="B170" s="86"/>
      <c r="C170" s="87"/>
      <c r="D170" s="87"/>
      <c r="E170" s="87"/>
      <c r="F170" s="87"/>
      <c r="G170" s="87"/>
    </row>
    <row r="171" spans="1:7">
      <c r="A171" s="86"/>
      <c r="B171" s="86"/>
      <c r="C171" s="87"/>
      <c r="D171" s="87"/>
      <c r="E171" s="87"/>
      <c r="F171" s="87"/>
      <c r="G171" s="87"/>
    </row>
    <row r="172" spans="1:7">
      <c r="A172" s="86"/>
      <c r="B172" s="86"/>
      <c r="C172" s="87"/>
      <c r="D172" s="87"/>
      <c r="E172" s="87"/>
      <c r="F172" s="87"/>
      <c r="G172" s="87"/>
    </row>
    <row r="173" spans="1:7">
      <c r="A173" s="86"/>
      <c r="B173" s="86"/>
      <c r="C173" s="87"/>
      <c r="D173" s="87"/>
      <c r="E173" s="87"/>
      <c r="F173" s="87"/>
      <c r="G173" s="87"/>
    </row>
    <row r="174" spans="1:7">
      <c r="A174" s="86"/>
      <c r="B174" s="86"/>
      <c r="C174" s="87"/>
      <c r="D174" s="87"/>
      <c r="E174" s="87"/>
      <c r="F174" s="87"/>
      <c r="G174" s="87"/>
    </row>
    <row r="175" spans="1:7">
      <c r="A175" s="86"/>
      <c r="B175" s="86"/>
      <c r="C175" s="87"/>
      <c r="D175" s="87"/>
      <c r="E175" s="87"/>
      <c r="F175" s="87"/>
      <c r="G175" s="87"/>
    </row>
    <row r="176" spans="1:7">
      <c r="A176" s="86"/>
      <c r="B176" s="86"/>
      <c r="C176" s="87"/>
      <c r="D176" s="87"/>
      <c r="E176" s="87"/>
      <c r="F176" s="87"/>
      <c r="G176" s="87"/>
    </row>
    <row r="177" spans="1:7">
      <c r="A177" s="86"/>
      <c r="B177" s="86"/>
      <c r="C177" s="87"/>
      <c r="D177" s="87"/>
      <c r="E177" s="87"/>
      <c r="F177" s="87"/>
      <c r="G177" s="87"/>
    </row>
    <row r="178" spans="1:7">
      <c r="A178" s="86"/>
      <c r="B178" s="86"/>
      <c r="C178" s="87"/>
      <c r="D178" s="87"/>
      <c r="E178" s="87"/>
      <c r="F178" s="87"/>
      <c r="G178" s="87"/>
    </row>
    <row r="179" spans="1:7">
      <c r="A179" s="86"/>
      <c r="B179" s="86"/>
      <c r="C179" s="87"/>
      <c r="D179" s="87"/>
      <c r="E179" s="87"/>
      <c r="F179" s="87"/>
      <c r="G179" s="87"/>
    </row>
    <row r="180" spans="1:7">
      <c r="A180" s="86"/>
      <c r="B180" s="86"/>
      <c r="C180" s="87"/>
      <c r="D180" s="87"/>
      <c r="E180" s="87"/>
      <c r="F180" s="87"/>
      <c r="G180" s="87"/>
    </row>
    <row r="181" spans="1:7">
      <c r="A181" s="86"/>
      <c r="B181" s="86"/>
      <c r="C181" s="87"/>
      <c r="D181" s="87"/>
      <c r="E181" s="87"/>
      <c r="F181" s="87"/>
      <c r="G181" s="87"/>
    </row>
    <row r="182" spans="1:7">
      <c r="A182" s="86"/>
      <c r="B182" s="86"/>
      <c r="C182" s="87"/>
      <c r="D182" s="87"/>
      <c r="E182" s="87"/>
      <c r="F182" s="87"/>
      <c r="G182" s="87"/>
    </row>
    <row r="183" spans="1:7">
      <c r="A183" s="86"/>
      <c r="B183" s="86"/>
      <c r="C183" s="87"/>
      <c r="D183" s="87"/>
      <c r="E183" s="87"/>
      <c r="F183" s="87"/>
      <c r="G183" s="87"/>
    </row>
    <row r="184" spans="1:7">
      <c r="A184" s="86"/>
      <c r="B184" s="86"/>
      <c r="C184" s="87"/>
      <c r="D184" s="87"/>
      <c r="E184" s="87"/>
      <c r="F184" s="87"/>
      <c r="G184" s="87"/>
    </row>
    <row r="185" spans="1:7">
      <c r="A185" s="86"/>
      <c r="B185" s="86"/>
      <c r="C185" s="87"/>
      <c r="D185" s="87"/>
      <c r="E185" s="87"/>
      <c r="F185" s="87"/>
      <c r="G185" s="87"/>
    </row>
    <row r="186" spans="1:7">
      <c r="A186" s="86"/>
      <c r="B186" s="86"/>
      <c r="C186" s="87"/>
      <c r="D186" s="87"/>
      <c r="E186" s="87"/>
      <c r="F186" s="87"/>
      <c r="G186" s="87"/>
    </row>
    <row r="187" spans="1:7">
      <c r="A187" s="86"/>
      <c r="B187" s="86"/>
      <c r="C187" s="87"/>
      <c r="D187" s="87"/>
      <c r="E187" s="87"/>
      <c r="F187" s="87"/>
      <c r="G187" s="87"/>
    </row>
    <row r="188" spans="1:7">
      <c r="A188" s="86"/>
      <c r="B188" s="86"/>
      <c r="C188" s="87"/>
      <c r="D188" s="87"/>
      <c r="E188" s="87"/>
      <c r="F188" s="87"/>
      <c r="G188" s="87"/>
    </row>
    <row r="189" spans="1:7">
      <c r="A189" s="86"/>
      <c r="B189" s="86"/>
      <c r="C189" s="87"/>
      <c r="D189" s="87"/>
      <c r="E189" s="87"/>
      <c r="F189" s="87"/>
      <c r="G189" s="87"/>
    </row>
    <row r="190" spans="1:7">
      <c r="A190" s="86"/>
      <c r="B190" s="86"/>
      <c r="C190" s="87"/>
      <c r="D190" s="87"/>
      <c r="E190" s="87"/>
      <c r="F190" s="87"/>
      <c r="G190" s="87"/>
    </row>
    <row r="191" spans="1:7">
      <c r="A191" s="86"/>
      <c r="B191" s="86"/>
      <c r="C191" s="87"/>
      <c r="D191" s="87"/>
      <c r="E191" s="87"/>
      <c r="F191" s="87"/>
      <c r="G191" s="87"/>
    </row>
    <row r="192" spans="1:7">
      <c r="A192" s="86"/>
      <c r="B192" s="86"/>
      <c r="C192" s="87"/>
      <c r="D192" s="87"/>
      <c r="E192" s="87"/>
      <c r="F192" s="87"/>
      <c r="G192" s="87"/>
    </row>
    <row r="193" spans="1:7">
      <c r="A193" s="86"/>
      <c r="B193" s="86"/>
      <c r="C193" s="87"/>
      <c r="D193" s="87"/>
      <c r="E193" s="87"/>
      <c r="F193" s="87"/>
      <c r="G193" s="87"/>
    </row>
    <row r="194" spans="1:7">
      <c r="A194" s="86"/>
      <c r="B194" s="86"/>
      <c r="C194" s="87"/>
      <c r="D194" s="87"/>
      <c r="E194" s="87"/>
      <c r="F194" s="87"/>
      <c r="G194" s="87"/>
    </row>
    <row r="195" spans="1:7">
      <c r="A195" s="86"/>
      <c r="B195" s="86"/>
      <c r="C195" s="87"/>
      <c r="D195" s="87"/>
      <c r="E195" s="87"/>
      <c r="F195" s="87"/>
      <c r="G195" s="87"/>
    </row>
    <row r="196" spans="1:7">
      <c r="A196" s="86"/>
      <c r="B196" s="86"/>
      <c r="C196" s="87"/>
      <c r="D196" s="87"/>
      <c r="E196" s="87"/>
      <c r="F196" s="87"/>
      <c r="G196" s="87"/>
    </row>
    <row r="197" spans="1:7">
      <c r="A197" s="86"/>
      <c r="B197" s="86"/>
      <c r="C197" s="87"/>
      <c r="D197" s="87"/>
      <c r="E197" s="87"/>
      <c r="F197" s="87"/>
      <c r="G197" s="87"/>
    </row>
    <row r="198" spans="1:7">
      <c r="A198" s="86"/>
      <c r="B198" s="86"/>
      <c r="C198" s="87"/>
      <c r="D198" s="87"/>
      <c r="E198" s="87"/>
      <c r="F198" s="87"/>
      <c r="G198" s="87"/>
    </row>
    <row r="199" spans="1:7">
      <c r="A199" s="86"/>
      <c r="B199" s="86"/>
      <c r="C199" s="87"/>
      <c r="D199" s="87"/>
      <c r="E199" s="87"/>
      <c r="F199" s="87"/>
      <c r="G199" s="87"/>
    </row>
    <row r="200" spans="1:7">
      <c r="A200" s="86"/>
      <c r="B200" s="86"/>
      <c r="C200" s="87"/>
      <c r="D200" s="87"/>
      <c r="E200" s="87"/>
      <c r="F200" s="87"/>
      <c r="G200" s="87"/>
    </row>
    <row r="201" spans="1:7">
      <c r="A201" s="86"/>
      <c r="B201" s="86"/>
      <c r="C201" s="87"/>
      <c r="D201" s="87"/>
      <c r="E201" s="87"/>
      <c r="F201" s="87"/>
      <c r="G201" s="87"/>
    </row>
    <row r="202" spans="1:7">
      <c r="A202" s="86"/>
      <c r="B202" s="86"/>
      <c r="C202" s="87"/>
      <c r="D202" s="87"/>
      <c r="E202" s="87"/>
      <c r="F202" s="87"/>
      <c r="G202" s="87"/>
    </row>
    <row r="203" spans="1:7">
      <c r="A203" s="86"/>
      <c r="B203" s="86"/>
      <c r="C203" s="87"/>
      <c r="D203" s="87"/>
      <c r="E203" s="87"/>
      <c r="F203" s="87"/>
      <c r="G203" s="87"/>
    </row>
    <row r="204" spans="1:7">
      <c r="A204" s="86"/>
      <c r="B204" s="86"/>
      <c r="C204" s="87"/>
      <c r="D204" s="87"/>
      <c r="E204" s="87"/>
      <c r="F204" s="87"/>
      <c r="G204" s="87"/>
    </row>
    <row r="205" spans="1:7">
      <c r="A205" s="86"/>
      <c r="B205" s="86"/>
      <c r="C205" s="87"/>
      <c r="D205" s="87"/>
      <c r="E205" s="87"/>
      <c r="F205" s="87"/>
      <c r="G205" s="87"/>
    </row>
    <row r="206" spans="1:7">
      <c r="A206" s="86"/>
      <c r="B206" s="86"/>
      <c r="C206" s="87"/>
      <c r="D206" s="87"/>
      <c r="E206" s="87"/>
      <c r="F206" s="87"/>
      <c r="G206" s="87"/>
    </row>
    <row r="207" spans="1:7">
      <c r="A207" s="86"/>
      <c r="B207" s="86"/>
      <c r="C207" s="87"/>
      <c r="D207" s="87"/>
      <c r="E207" s="87"/>
      <c r="F207" s="87"/>
      <c r="G207" s="87"/>
    </row>
    <row r="208" spans="1:7">
      <c r="A208" s="86"/>
      <c r="B208" s="86"/>
      <c r="C208" s="87"/>
      <c r="D208" s="87"/>
      <c r="E208" s="87"/>
      <c r="F208" s="87"/>
      <c r="G208" s="87"/>
    </row>
    <row r="209" spans="1:7">
      <c r="A209" s="86"/>
      <c r="B209" s="86"/>
      <c r="C209" s="87"/>
      <c r="D209" s="87"/>
      <c r="E209" s="87"/>
      <c r="F209" s="87"/>
      <c r="G209" s="87"/>
    </row>
    <row r="210" spans="1:7">
      <c r="A210" s="86"/>
      <c r="B210" s="86"/>
      <c r="C210" s="87"/>
      <c r="D210" s="87"/>
      <c r="E210" s="87"/>
      <c r="F210" s="87"/>
      <c r="G210" s="87"/>
    </row>
    <row r="211" spans="1:7">
      <c r="A211" s="86"/>
      <c r="B211" s="86"/>
      <c r="C211" s="87"/>
      <c r="D211" s="87"/>
      <c r="E211" s="87"/>
      <c r="F211" s="87"/>
      <c r="G211" s="87"/>
    </row>
    <row r="212" spans="1:7">
      <c r="A212" s="86"/>
      <c r="B212" s="86"/>
      <c r="C212" s="87"/>
      <c r="D212" s="87"/>
      <c r="E212" s="87"/>
      <c r="F212" s="87"/>
      <c r="G212" s="87"/>
    </row>
    <row r="213" spans="1:7">
      <c r="A213" s="86"/>
      <c r="B213" s="86"/>
      <c r="C213" s="87"/>
      <c r="D213" s="87"/>
      <c r="E213" s="87"/>
      <c r="F213" s="87"/>
      <c r="G213" s="87"/>
    </row>
    <row r="214" spans="1:7">
      <c r="A214" s="86"/>
      <c r="B214" s="86"/>
      <c r="C214" s="87"/>
      <c r="D214" s="87"/>
      <c r="E214" s="87"/>
      <c r="F214" s="87"/>
      <c r="G214" s="87"/>
    </row>
  </sheetData>
  <autoFilter ref="C6:G76"/>
  <sortState ref="A10:E65">
    <sortCondition ref="A10:A65"/>
  </sortState>
  <mergeCells count="3">
    <mergeCell ref="B3:B6"/>
    <mergeCell ref="A3:A6"/>
    <mergeCell ref="B82:G82"/>
  </mergeCells>
  <pageMargins left="0.7" right="0.7" top="0.75" bottom="0.75" header="0.3" footer="0.3"/>
  <pageSetup paperSize="9" scale="40" orientation="portrait" r:id="rId1"/>
  <headerFooter>
    <oddFooter>&amp;L&amp;9Product Management MB Cars MB Russia&amp;C&amp;9&amp;F&amp;R&amp;9&amp;A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I43"/>
  <sheetViews>
    <sheetView view="pageBreakPreview" zoomScaleNormal="100" zoomScaleSheetLayoutView="100" workbookViewId="0"/>
  </sheetViews>
  <sheetFormatPr defaultColWidth="8.85546875" defaultRowHeight="12.75"/>
  <cols>
    <col min="1" max="1" width="7.28515625" style="68" customWidth="1"/>
    <col min="2" max="2" width="67.7109375" style="66" customWidth="1"/>
    <col min="3" max="7" width="5.42578125" style="66" customWidth="1"/>
    <col min="8" max="9" width="13.85546875" style="67" customWidth="1"/>
  </cols>
  <sheetData>
    <row r="1" spans="1:9" ht="36">
      <c r="A1" s="75"/>
      <c r="B1" s="138" t="s">
        <v>207</v>
      </c>
      <c r="C1" s="76"/>
      <c r="D1" s="76"/>
      <c r="E1" s="76"/>
      <c r="F1" s="76"/>
      <c r="G1" s="76"/>
      <c r="H1" s="77"/>
      <c r="I1" s="78"/>
    </row>
    <row r="2" spans="1:9" ht="13.5" customHeight="1">
      <c r="A2" s="79"/>
      <c r="B2" s="182" t="str">
        <f>Title!A22</f>
        <v>Действителен с 01.01.2019 г.</v>
      </c>
      <c r="C2" s="64"/>
      <c r="D2" s="64"/>
      <c r="E2" s="64"/>
      <c r="F2" s="64"/>
      <c r="G2" s="64"/>
      <c r="H2" s="80"/>
      <c r="I2" s="81"/>
    </row>
    <row r="3" spans="1:9">
      <c r="A3" s="79"/>
      <c r="B3" s="139" t="str">
        <f>Title!A18</f>
        <v>Модельный год 809</v>
      </c>
      <c r="C3" s="230" t="s">
        <v>222</v>
      </c>
      <c r="D3" s="231"/>
      <c r="E3" s="231"/>
      <c r="F3" s="231"/>
      <c r="G3" s="231"/>
      <c r="H3" s="80"/>
      <c r="I3" s="81"/>
    </row>
    <row r="4" spans="1:9" ht="141">
      <c r="A4" s="79"/>
      <c r="B4" s="127" t="s">
        <v>251</v>
      </c>
      <c r="C4" s="140" t="s">
        <v>19</v>
      </c>
      <c r="D4" s="140" t="s">
        <v>20</v>
      </c>
      <c r="E4" s="190" t="s">
        <v>252</v>
      </c>
      <c r="F4" s="190" t="s">
        <v>265</v>
      </c>
      <c r="G4" s="140" t="s">
        <v>21</v>
      </c>
      <c r="H4" s="65"/>
      <c r="I4" s="82"/>
    </row>
    <row r="5" spans="1:9" ht="33.75" customHeight="1">
      <c r="A5" s="83"/>
      <c r="C5" s="141" t="s">
        <v>11</v>
      </c>
      <c r="D5" s="141" t="s">
        <v>14</v>
      </c>
      <c r="E5" s="191" t="s">
        <v>11</v>
      </c>
      <c r="F5" s="191" t="s">
        <v>14</v>
      </c>
      <c r="G5" s="191" t="s">
        <v>14</v>
      </c>
      <c r="H5" s="65"/>
      <c r="I5" s="82"/>
    </row>
    <row r="6" spans="1:9" ht="50.25" customHeight="1">
      <c r="A6" s="74" t="s">
        <v>50</v>
      </c>
      <c r="B6" s="74" t="s">
        <v>51</v>
      </c>
      <c r="C6" s="142" t="s">
        <v>22</v>
      </c>
      <c r="D6" s="142" t="s">
        <v>22</v>
      </c>
      <c r="E6" s="191" t="s">
        <v>253</v>
      </c>
      <c r="F6" s="191" t="s">
        <v>253</v>
      </c>
      <c r="G6" s="142" t="s">
        <v>23</v>
      </c>
      <c r="H6" s="74" t="s">
        <v>218</v>
      </c>
      <c r="I6" s="200" t="s">
        <v>273</v>
      </c>
    </row>
    <row r="7" spans="1:9">
      <c r="A7" s="69"/>
      <c r="B7" s="70" t="s">
        <v>211</v>
      </c>
      <c r="C7" s="71"/>
      <c r="D7" s="71"/>
      <c r="E7" s="71"/>
      <c r="F7" s="71"/>
      <c r="G7" s="71"/>
      <c r="H7" s="73"/>
      <c r="I7" s="72"/>
    </row>
    <row r="8" spans="1:9">
      <c r="A8" s="143" t="s">
        <v>92</v>
      </c>
      <c r="B8" s="144" t="s">
        <v>93</v>
      </c>
      <c r="C8" s="145" t="s">
        <v>89</v>
      </c>
      <c r="D8" s="145" t="s">
        <v>89</v>
      </c>
      <c r="E8" s="183" t="s">
        <v>89</v>
      </c>
      <c r="F8" s="183" t="s">
        <v>89</v>
      </c>
      <c r="G8" s="145" t="s">
        <v>89</v>
      </c>
      <c r="H8" s="146">
        <v>0</v>
      </c>
      <c r="I8" s="196">
        <f t="shared" ref="I8:I18" si="0">H8*1.2</f>
        <v>0</v>
      </c>
    </row>
    <row r="9" spans="1:9">
      <c r="A9" s="143" t="s">
        <v>94</v>
      </c>
      <c r="B9" s="144" t="s">
        <v>95</v>
      </c>
      <c r="C9" s="145" t="s">
        <v>89</v>
      </c>
      <c r="D9" s="145" t="s">
        <v>89</v>
      </c>
      <c r="E9" s="183" t="s">
        <v>89</v>
      </c>
      <c r="F9" s="183" t="s">
        <v>89</v>
      </c>
      <c r="G9" s="145" t="s">
        <v>89</v>
      </c>
      <c r="H9" s="146">
        <v>0</v>
      </c>
      <c r="I9" s="196">
        <f t="shared" si="0"/>
        <v>0</v>
      </c>
    </row>
    <row r="10" spans="1:9">
      <c r="A10" s="143" t="s">
        <v>96</v>
      </c>
      <c r="B10" s="144" t="s">
        <v>97</v>
      </c>
      <c r="C10" s="145" t="s">
        <v>89</v>
      </c>
      <c r="D10" s="145" t="s">
        <v>89</v>
      </c>
      <c r="E10" s="183" t="s">
        <v>89</v>
      </c>
      <c r="F10" s="183" t="s">
        <v>89</v>
      </c>
      <c r="G10" s="145" t="s">
        <v>89</v>
      </c>
      <c r="H10" s="146">
        <v>0</v>
      </c>
      <c r="I10" s="196">
        <f t="shared" si="0"/>
        <v>0</v>
      </c>
    </row>
    <row r="11" spans="1:9">
      <c r="A11" s="143" t="s">
        <v>98</v>
      </c>
      <c r="B11" s="144" t="s">
        <v>99</v>
      </c>
      <c r="C11" s="145" t="s">
        <v>89</v>
      </c>
      <c r="D11" s="145" t="s">
        <v>89</v>
      </c>
      <c r="E11" s="183" t="s">
        <v>89</v>
      </c>
      <c r="F11" s="183" t="s">
        <v>89</v>
      </c>
      <c r="G11" s="145" t="s">
        <v>89</v>
      </c>
      <c r="H11" s="146">
        <v>0</v>
      </c>
      <c r="I11" s="196">
        <f t="shared" si="0"/>
        <v>0</v>
      </c>
    </row>
    <row r="12" spans="1:9">
      <c r="A12" s="143" t="s">
        <v>100</v>
      </c>
      <c r="B12" s="144" t="s">
        <v>101</v>
      </c>
      <c r="C12" s="145" t="s">
        <v>91</v>
      </c>
      <c r="D12" s="145" t="s">
        <v>91</v>
      </c>
      <c r="E12" s="183" t="s">
        <v>91</v>
      </c>
      <c r="F12" s="183" t="s">
        <v>91</v>
      </c>
      <c r="G12" s="145" t="s">
        <v>91</v>
      </c>
      <c r="H12" s="146">
        <v>62160</v>
      </c>
      <c r="I12" s="196">
        <f t="shared" si="0"/>
        <v>74592</v>
      </c>
    </row>
    <row r="13" spans="1:9">
      <c r="A13" s="143" t="s">
        <v>102</v>
      </c>
      <c r="B13" s="144" t="s">
        <v>103</v>
      </c>
      <c r="C13" s="145" t="s">
        <v>89</v>
      </c>
      <c r="D13" s="145" t="s">
        <v>89</v>
      </c>
      <c r="E13" s="183" t="s">
        <v>89</v>
      </c>
      <c r="F13" s="183" t="s">
        <v>89</v>
      </c>
      <c r="G13" s="145" t="s">
        <v>89</v>
      </c>
      <c r="H13" s="146">
        <v>0</v>
      </c>
      <c r="I13" s="196">
        <f t="shared" si="0"/>
        <v>0</v>
      </c>
    </row>
    <row r="14" spans="1:9">
      <c r="A14" s="143" t="s">
        <v>104</v>
      </c>
      <c r="B14" s="144" t="s">
        <v>105</v>
      </c>
      <c r="C14" s="145" t="s">
        <v>89</v>
      </c>
      <c r="D14" s="145" t="s">
        <v>89</v>
      </c>
      <c r="E14" s="183" t="s">
        <v>89</v>
      </c>
      <c r="F14" s="183" t="s">
        <v>89</v>
      </c>
      <c r="G14" s="145" t="s">
        <v>89</v>
      </c>
      <c r="H14" s="146">
        <v>0</v>
      </c>
      <c r="I14" s="196">
        <f t="shared" si="0"/>
        <v>0</v>
      </c>
    </row>
    <row r="15" spans="1:9">
      <c r="A15" s="143" t="s">
        <v>106</v>
      </c>
      <c r="B15" s="144" t="s">
        <v>107</v>
      </c>
      <c r="C15" s="145" t="s">
        <v>89</v>
      </c>
      <c r="D15" s="145" t="s">
        <v>89</v>
      </c>
      <c r="E15" s="183" t="s">
        <v>89</v>
      </c>
      <c r="F15" s="183" t="s">
        <v>89</v>
      </c>
      <c r="G15" s="145" t="s">
        <v>89</v>
      </c>
      <c r="H15" s="146">
        <v>0</v>
      </c>
      <c r="I15" s="196">
        <f t="shared" si="0"/>
        <v>0</v>
      </c>
    </row>
    <row r="16" spans="1:9">
      <c r="A16" s="143" t="s">
        <v>108</v>
      </c>
      <c r="B16" s="144" t="s">
        <v>109</v>
      </c>
      <c r="C16" s="145" t="s">
        <v>89</v>
      </c>
      <c r="D16" s="145" t="s">
        <v>89</v>
      </c>
      <c r="E16" s="183" t="s">
        <v>89</v>
      </c>
      <c r="F16" s="183" t="s">
        <v>89</v>
      </c>
      <c r="G16" s="145" t="s">
        <v>89</v>
      </c>
      <c r="H16" s="146">
        <v>0</v>
      </c>
      <c r="I16" s="196">
        <f t="shared" si="0"/>
        <v>0</v>
      </c>
    </row>
    <row r="17" spans="1:9">
      <c r="A17" s="143" t="s">
        <v>110</v>
      </c>
      <c r="B17" s="144" t="s">
        <v>111</v>
      </c>
      <c r="C17" s="145" t="s">
        <v>89</v>
      </c>
      <c r="D17" s="145" t="s">
        <v>89</v>
      </c>
      <c r="E17" s="183" t="s">
        <v>89</v>
      </c>
      <c r="F17" s="183" t="s">
        <v>89</v>
      </c>
      <c r="G17" s="145" t="s">
        <v>89</v>
      </c>
      <c r="H17" s="146">
        <v>0</v>
      </c>
      <c r="I17" s="196">
        <f t="shared" si="0"/>
        <v>0</v>
      </c>
    </row>
    <row r="18" spans="1:9">
      <c r="A18" s="143" t="s">
        <v>112</v>
      </c>
      <c r="B18" s="144" t="s">
        <v>113</v>
      </c>
      <c r="C18" s="145" t="s">
        <v>91</v>
      </c>
      <c r="D18" s="145" t="s">
        <v>91</v>
      </c>
      <c r="E18" s="183" t="s">
        <v>91</v>
      </c>
      <c r="F18" s="183" t="s">
        <v>91</v>
      </c>
      <c r="G18" s="145" t="s">
        <v>91</v>
      </c>
      <c r="H18" s="146">
        <v>28680</v>
      </c>
      <c r="I18" s="196">
        <f t="shared" si="0"/>
        <v>34416</v>
      </c>
    </row>
    <row r="19" spans="1:9">
      <c r="A19" s="69"/>
      <c r="B19" s="70" t="s">
        <v>212</v>
      </c>
      <c r="C19" s="71"/>
      <c r="D19" s="71"/>
      <c r="E19" s="71"/>
      <c r="F19" s="71"/>
      <c r="G19" s="71"/>
      <c r="H19" s="73"/>
      <c r="I19" s="197"/>
    </row>
    <row r="20" spans="1:9">
      <c r="A20" s="143" t="s">
        <v>114</v>
      </c>
      <c r="B20" s="144" t="s">
        <v>115</v>
      </c>
      <c r="C20" s="145" t="s">
        <v>89</v>
      </c>
      <c r="D20" s="147" t="s">
        <v>127</v>
      </c>
      <c r="E20" s="184" t="s">
        <v>127</v>
      </c>
      <c r="F20" s="184" t="s">
        <v>127</v>
      </c>
      <c r="G20" s="147" t="s">
        <v>127</v>
      </c>
      <c r="H20" s="146">
        <v>0</v>
      </c>
      <c r="I20" s="196">
        <f t="shared" ref="I20:I27" si="1">H20*1.2</f>
        <v>0</v>
      </c>
    </row>
    <row r="21" spans="1:9" ht="25.5">
      <c r="A21" s="143" t="s">
        <v>116</v>
      </c>
      <c r="B21" s="144" t="s">
        <v>117</v>
      </c>
      <c r="C21" s="145" t="s">
        <v>89</v>
      </c>
      <c r="D21" s="147" t="s">
        <v>127</v>
      </c>
      <c r="E21" s="184" t="s">
        <v>127</v>
      </c>
      <c r="F21" s="184" t="s">
        <v>127</v>
      </c>
      <c r="G21" s="147" t="s">
        <v>127</v>
      </c>
      <c r="H21" s="146">
        <v>0</v>
      </c>
      <c r="I21" s="196">
        <f t="shared" si="1"/>
        <v>0</v>
      </c>
    </row>
    <row r="22" spans="1:9">
      <c r="A22" s="143" t="s">
        <v>118</v>
      </c>
      <c r="B22" s="144" t="s">
        <v>119</v>
      </c>
      <c r="C22" s="145" t="s">
        <v>89</v>
      </c>
      <c r="D22" s="147" t="s">
        <v>127</v>
      </c>
      <c r="E22" s="184" t="s">
        <v>127</v>
      </c>
      <c r="F22" s="184" t="s">
        <v>127</v>
      </c>
      <c r="G22" s="147" t="s">
        <v>127</v>
      </c>
      <c r="H22" s="146">
        <v>0</v>
      </c>
      <c r="I22" s="196">
        <f t="shared" si="1"/>
        <v>0</v>
      </c>
    </row>
    <row r="23" spans="1:9">
      <c r="A23" s="143" t="s">
        <v>120</v>
      </c>
      <c r="B23" s="144" t="s">
        <v>121</v>
      </c>
      <c r="C23" s="147" t="s">
        <v>127</v>
      </c>
      <c r="D23" s="145" t="s">
        <v>89</v>
      </c>
      <c r="E23" s="183" t="s">
        <v>89</v>
      </c>
      <c r="F23" s="183" t="s">
        <v>89</v>
      </c>
      <c r="G23" s="145" t="s">
        <v>89</v>
      </c>
      <c r="H23" s="146">
        <v>0</v>
      </c>
      <c r="I23" s="196">
        <f t="shared" si="1"/>
        <v>0</v>
      </c>
    </row>
    <row r="24" spans="1:9">
      <c r="A24" s="143" t="s">
        <v>122</v>
      </c>
      <c r="B24" s="144" t="s">
        <v>123</v>
      </c>
      <c r="C24" s="147" t="s">
        <v>127</v>
      </c>
      <c r="D24" s="145" t="s">
        <v>89</v>
      </c>
      <c r="E24" s="183" t="s">
        <v>89</v>
      </c>
      <c r="F24" s="183" t="s">
        <v>89</v>
      </c>
      <c r="G24" s="145" t="s">
        <v>89</v>
      </c>
      <c r="H24" s="146">
        <v>0</v>
      </c>
      <c r="I24" s="196">
        <f t="shared" si="1"/>
        <v>0</v>
      </c>
    </row>
    <row r="25" spans="1:9">
      <c r="A25" s="143" t="s">
        <v>124</v>
      </c>
      <c r="B25" s="144" t="s">
        <v>221</v>
      </c>
      <c r="C25" s="147" t="s">
        <v>127</v>
      </c>
      <c r="D25" s="145" t="s">
        <v>89</v>
      </c>
      <c r="E25" s="183" t="s">
        <v>89</v>
      </c>
      <c r="F25" s="183" t="s">
        <v>89</v>
      </c>
      <c r="G25" s="145" t="s">
        <v>89</v>
      </c>
      <c r="H25" s="146">
        <v>0</v>
      </c>
      <c r="I25" s="196">
        <f t="shared" si="1"/>
        <v>0</v>
      </c>
    </row>
    <row r="26" spans="1:9">
      <c r="A26" s="143" t="s">
        <v>125</v>
      </c>
      <c r="B26" s="144" t="s">
        <v>219</v>
      </c>
      <c r="C26" s="147" t="s">
        <v>127</v>
      </c>
      <c r="D26" s="145" t="s">
        <v>89</v>
      </c>
      <c r="E26" s="183" t="s">
        <v>89</v>
      </c>
      <c r="F26" s="183" t="s">
        <v>89</v>
      </c>
      <c r="G26" s="145" t="s">
        <v>89</v>
      </c>
      <c r="H26" s="146">
        <v>0</v>
      </c>
      <c r="I26" s="196">
        <f t="shared" si="1"/>
        <v>0</v>
      </c>
    </row>
    <row r="27" spans="1:9">
      <c r="A27" s="143" t="s">
        <v>126</v>
      </c>
      <c r="B27" s="144" t="s">
        <v>220</v>
      </c>
      <c r="C27" s="147" t="s">
        <v>127</v>
      </c>
      <c r="D27" s="145" t="s">
        <v>89</v>
      </c>
      <c r="E27" s="183" t="s">
        <v>89</v>
      </c>
      <c r="F27" s="183" t="s">
        <v>89</v>
      </c>
      <c r="G27" s="145" t="s">
        <v>89</v>
      </c>
      <c r="H27" s="146">
        <v>0</v>
      </c>
      <c r="I27" s="196">
        <f t="shared" si="1"/>
        <v>0</v>
      </c>
    </row>
    <row r="28" spans="1:9">
      <c r="A28" s="69"/>
      <c r="B28" s="70" t="s">
        <v>216</v>
      </c>
      <c r="C28" s="71"/>
      <c r="D28" s="71"/>
      <c r="E28" s="71"/>
      <c r="F28" s="71"/>
      <c r="G28" s="71"/>
      <c r="H28" s="73"/>
      <c r="I28" s="197"/>
    </row>
    <row r="29" spans="1:9">
      <c r="A29" s="148" t="s">
        <v>163</v>
      </c>
      <c r="B29" s="149" t="s">
        <v>164</v>
      </c>
      <c r="C29" s="150" t="s">
        <v>91</v>
      </c>
      <c r="D29" s="150" t="s">
        <v>91</v>
      </c>
      <c r="E29" s="186" t="s">
        <v>91</v>
      </c>
      <c r="F29" s="186" t="s">
        <v>91</v>
      </c>
      <c r="G29" s="150" t="s">
        <v>91</v>
      </c>
      <c r="H29" s="151">
        <v>27900</v>
      </c>
      <c r="I29" s="198">
        <f>H29*1.2</f>
        <v>33480</v>
      </c>
    </row>
    <row r="30" spans="1:9">
      <c r="A30" s="152"/>
      <c r="B30" s="153" t="s">
        <v>214</v>
      </c>
      <c r="C30" s="153" t="s">
        <v>90</v>
      </c>
      <c r="D30" s="153" t="s">
        <v>90</v>
      </c>
      <c r="E30" s="187" t="s">
        <v>90</v>
      </c>
      <c r="F30" s="187" t="s">
        <v>90</v>
      </c>
      <c r="G30" s="153" t="s">
        <v>90</v>
      </c>
      <c r="H30" s="154"/>
      <c r="I30" s="199"/>
    </row>
    <row r="31" spans="1:9">
      <c r="A31" s="152"/>
      <c r="B31" s="155" t="s">
        <v>215</v>
      </c>
      <c r="C31" s="156" t="s">
        <v>90</v>
      </c>
      <c r="D31" s="156" t="s">
        <v>90</v>
      </c>
      <c r="E31" s="188" t="s">
        <v>90</v>
      </c>
      <c r="F31" s="188" t="s">
        <v>90</v>
      </c>
      <c r="G31" s="156" t="s">
        <v>90</v>
      </c>
      <c r="H31" s="154"/>
      <c r="I31" s="199"/>
    </row>
    <row r="32" spans="1:9">
      <c r="A32" s="152"/>
      <c r="B32" s="157" t="s">
        <v>213</v>
      </c>
      <c r="C32" s="158" t="s">
        <v>127</v>
      </c>
      <c r="D32" s="159" t="s">
        <v>89</v>
      </c>
      <c r="E32" s="189" t="s">
        <v>89</v>
      </c>
      <c r="F32" s="189" t="s">
        <v>89</v>
      </c>
      <c r="G32" s="159" t="s">
        <v>89</v>
      </c>
      <c r="H32" s="154">
        <v>0</v>
      </c>
      <c r="I32" s="199">
        <f>H32*1.2</f>
        <v>0</v>
      </c>
    </row>
    <row r="33" spans="1:9">
      <c r="A33" s="148" t="s">
        <v>165</v>
      </c>
      <c r="B33" s="149" t="s">
        <v>166</v>
      </c>
      <c r="C33" s="150" t="s">
        <v>89</v>
      </c>
      <c r="D33" s="150" t="s">
        <v>89</v>
      </c>
      <c r="E33" s="186" t="s">
        <v>89</v>
      </c>
      <c r="F33" s="186" t="s">
        <v>89</v>
      </c>
      <c r="G33" s="150" t="s">
        <v>89</v>
      </c>
      <c r="H33" s="151">
        <v>0</v>
      </c>
      <c r="I33" s="198">
        <f>H33*1.2</f>
        <v>0</v>
      </c>
    </row>
    <row r="34" spans="1:9">
      <c r="A34" s="152"/>
      <c r="B34" s="153" t="s">
        <v>167</v>
      </c>
      <c r="C34" s="156" t="s">
        <v>90</v>
      </c>
      <c r="D34" s="156" t="s">
        <v>90</v>
      </c>
      <c r="E34" s="188" t="s">
        <v>90</v>
      </c>
      <c r="F34" s="188" t="s">
        <v>90</v>
      </c>
      <c r="G34" s="156" t="s">
        <v>90</v>
      </c>
      <c r="H34" s="154"/>
      <c r="I34" s="199">
        <f>H34*1.2</f>
        <v>0</v>
      </c>
    </row>
    <row r="35" spans="1:9">
      <c r="A35" s="148" t="s">
        <v>34</v>
      </c>
      <c r="B35" s="149" t="s">
        <v>65</v>
      </c>
      <c r="C35" s="150" t="s">
        <v>89</v>
      </c>
      <c r="D35" s="150" t="s">
        <v>89</v>
      </c>
      <c r="E35" s="186" t="s">
        <v>89</v>
      </c>
      <c r="F35" s="186" t="s">
        <v>89</v>
      </c>
      <c r="G35" s="150" t="s">
        <v>89</v>
      </c>
      <c r="H35" s="151">
        <v>0</v>
      </c>
      <c r="I35" s="198">
        <f>H35*1.2</f>
        <v>0</v>
      </c>
    </row>
    <row r="36" spans="1:9" ht="13.5" customHeight="1">
      <c r="A36" s="152"/>
      <c r="B36" s="153" t="s">
        <v>210</v>
      </c>
      <c r="C36" s="156" t="s">
        <v>90</v>
      </c>
      <c r="D36" s="156" t="s">
        <v>90</v>
      </c>
      <c r="E36" s="188" t="s">
        <v>90</v>
      </c>
      <c r="F36" s="188" t="s">
        <v>90</v>
      </c>
      <c r="G36" s="156" t="s">
        <v>90</v>
      </c>
      <c r="H36" s="154"/>
      <c r="I36" s="199">
        <f>H36*1.2</f>
        <v>0</v>
      </c>
    </row>
    <row r="37" spans="1:9">
      <c r="A37" s="69"/>
      <c r="B37" s="70" t="s">
        <v>217</v>
      </c>
      <c r="C37" s="71"/>
      <c r="D37" s="71"/>
      <c r="E37" s="71"/>
      <c r="F37" s="71"/>
      <c r="G37" s="71"/>
      <c r="H37" s="73"/>
      <c r="I37" s="197"/>
    </row>
    <row r="38" spans="1:9" ht="25.5">
      <c r="A38" s="143" t="s">
        <v>190</v>
      </c>
      <c r="B38" s="144" t="s">
        <v>191</v>
      </c>
      <c r="C38" s="143" t="s">
        <v>28</v>
      </c>
      <c r="D38" s="147" t="s">
        <v>127</v>
      </c>
      <c r="E38" s="184" t="s">
        <v>127</v>
      </c>
      <c r="F38" s="184" t="s">
        <v>127</v>
      </c>
      <c r="G38" s="147" t="s">
        <v>127</v>
      </c>
      <c r="H38" s="146">
        <v>0</v>
      </c>
      <c r="I38" s="196">
        <f>H38*1.2</f>
        <v>0</v>
      </c>
    </row>
    <row r="39" spans="1:9" ht="25.5">
      <c r="A39" s="143" t="s">
        <v>192</v>
      </c>
      <c r="B39" s="144" t="s">
        <v>193</v>
      </c>
      <c r="C39" s="147" t="s">
        <v>127</v>
      </c>
      <c r="D39" s="143" t="s">
        <v>28</v>
      </c>
      <c r="E39" s="185" t="s">
        <v>28</v>
      </c>
      <c r="F39" s="184" t="s">
        <v>127</v>
      </c>
      <c r="G39" s="143" t="s">
        <v>28</v>
      </c>
      <c r="H39" s="146">
        <v>0</v>
      </c>
      <c r="I39" s="196">
        <f>H39*1.2</f>
        <v>0</v>
      </c>
    </row>
    <row r="40" spans="1:9" ht="25.5">
      <c r="A40" s="148" t="s">
        <v>255</v>
      </c>
      <c r="B40" s="206" t="s">
        <v>270</v>
      </c>
      <c r="C40" s="207" t="s">
        <v>127</v>
      </c>
      <c r="D40" s="207" t="s">
        <v>127</v>
      </c>
      <c r="E40" s="208" t="s">
        <v>127</v>
      </c>
      <c r="F40" s="209" t="s">
        <v>28</v>
      </c>
      <c r="G40" s="207" t="s">
        <v>127</v>
      </c>
      <c r="H40" s="151">
        <v>0</v>
      </c>
      <c r="I40" s="198">
        <f>H40*1.2</f>
        <v>0</v>
      </c>
    </row>
    <row r="41" spans="1:9" ht="51">
      <c r="A41" s="201"/>
      <c r="B41" s="210" t="s">
        <v>276</v>
      </c>
      <c r="C41" s="202"/>
      <c r="D41" s="202"/>
      <c r="E41" s="203"/>
      <c r="F41" s="211" t="s">
        <v>274</v>
      </c>
      <c r="G41" s="202"/>
      <c r="H41" s="204"/>
      <c r="I41" s="205"/>
    </row>
    <row r="42" spans="1:9">
      <c r="A42" s="69"/>
      <c r="B42" s="70" t="s">
        <v>229</v>
      </c>
      <c r="C42" s="71"/>
      <c r="D42" s="71"/>
      <c r="E42" s="71"/>
      <c r="F42" s="71"/>
      <c r="G42" s="71"/>
      <c r="H42" s="73"/>
      <c r="I42" s="197"/>
    </row>
    <row r="43" spans="1:9">
      <c r="A43" s="143" t="s">
        <v>153</v>
      </c>
      <c r="B43" s="144" t="s">
        <v>249</v>
      </c>
      <c r="C43" s="145" t="s">
        <v>89</v>
      </c>
      <c r="D43" s="145" t="s">
        <v>89</v>
      </c>
      <c r="E43" s="183" t="s">
        <v>89</v>
      </c>
      <c r="F43" s="183" t="s">
        <v>89</v>
      </c>
      <c r="G43" s="145" t="s">
        <v>89</v>
      </c>
      <c r="H43" s="146">
        <v>0</v>
      </c>
      <c r="I43" s="196">
        <f>H43*1.2</f>
        <v>0</v>
      </c>
    </row>
  </sheetData>
  <mergeCells count="1">
    <mergeCell ref="C3:G3"/>
  </mergeCells>
  <conditionalFormatting sqref="H8:I18 H20:I27 H29:I36 H38:I40">
    <cfRule type="cellIs" dxfId="2" priority="113" stopIfTrue="1" operator="greaterThan">
      <formula>""",00"""</formula>
    </cfRule>
  </conditionalFormatting>
  <conditionalFormatting sqref="H43:I43">
    <cfRule type="cellIs" dxfId="1" priority="2" stopIfTrue="1" operator="greaterThan">
      <formula>""",00"""</formula>
    </cfRule>
  </conditionalFormatting>
  <conditionalFormatting sqref="H41:I41">
    <cfRule type="cellIs" dxfId="0" priority="1" stopIfTrue="1" operator="greaterThan">
      <formula>""",00"""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&amp;LProduct Management MB Cars MB Russia&amp;C&amp;F&amp;R&amp;A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Title</vt:lpstr>
      <vt:lpstr>GLU</vt:lpstr>
      <vt:lpstr>Standard equipment</vt:lpstr>
      <vt:lpstr>Local Standard</vt:lpstr>
      <vt:lpstr>Optional Equipment</vt:lpstr>
      <vt:lpstr>JR_PAGE_ANCHOR_0_3</vt:lpstr>
      <vt:lpstr>GLU!Область_печати</vt:lpstr>
      <vt:lpstr>'Local Standard'!Область_печати</vt:lpstr>
      <vt:lpstr>'Optional Equipment'!Область_печати</vt:lpstr>
      <vt:lpstr>'Standard equipment'!Область_печати</vt:lpstr>
      <vt:lpstr>Title!Область_печати</vt:lpstr>
    </vt:vector>
  </TitlesOfParts>
  <Company>sd&amp;m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Weißmann</dc:creator>
  <cp:lastModifiedBy>Apple</cp:lastModifiedBy>
  <cp:lastPrinted>2018-12-07T11:11:23Z</cp:lastPrinted>
  <dcterms:created xsi:type="dcterms:W3CDTF">2007-09-18T16:36:54Z</dcterms:created>
  <dcterms:modified xsi:type="dcterms:W3CDTF">2018-12-10T13:30:19Z</dcterms:modified>
</cp:coreProperties>
</file>